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H:\1353 Travel Reports\2026\2026\National Aeronautics &amp; Space Administration\MAY\"/>
    </mc:Choice>
  </mc:AlternateContent>
  <xr:revisionPtr revIDLastSave="0" documentId="8_{55CC0639-F508-48DC-906E-CE3C31222CAD}" xr6:coauthVersionLast="47" xr6:coauthVersionMax="47" xr10:uidLastSave="{00000000-0000-0000-0000-000000000000}"/>
  <bookViews>
    <workbookView xWindow="-110" yWindow="-110" windowWidth="34620" windowHeight="13900" tabRatio="668" xr2:uid="{00000000-000D-0000-FFFF-FFFF00000000}"/>
  </bookViews>
  <sheets>
    <sheet name="AFRC" sheetId="9" r:id="rId1"/>
    <sheet name="ARC" sheetId="8" r:id="rId2"/>
    <sheet name="GRC" sheetId="10" r:id="rId3"/>
    <sheet name="GSFC" sheetId="11" r:id="rId4"/>
    <sheet name="HQ" sheetId="12" r:id="rId5"/>
    <sheet name="JSC" sheetId="13" r:id="rId6"/>
    <sheet name="KSC" sheetId="14" r:id="rId7"/>
    <sheet name="LARC" sheetId="15" r:id="rId8"/>
    <sheet name="MSFC" sheetId="16" r:id="rId9"/>
    <sheet name="NSSC" sheetId="17" r:id="rId10"/>
    <sheet name="SSC" sheetId="18" r:id="rId11"/>
  </sheets>
  <externalReferences>
    <externalReference r:id="rId12"/>
  </externalReferences>
  <definedNames>
    <definedName name="CENTER">[1]Lists!$A$2:$A$12</definedName>
    <definedName name="TA10000099603">#REF!</definedName>
    <definedName name="TA10000100627">#REF!</definedName>
    <definedName name="TA10000101401">#REF!</definedName>
    <definedName name="TA10000101441">#REF!</definedName>
    <definedName name="TA10000102680">#REF!</definedName>
    <definedName name="TA10000103447">#REF!</definedName>
    <definedName name="TA10000103577">#REF!</definedName>
    <definedName name="TA10000103685">#REF!</definedName>
    <definedName name="TA21000039912">#REF!</definedName>
    <definedName name="TA21000039983">#REF!</definedName>
    <definedName name="TA21000040194">#REF!</definedName>
    <definedName name="TA21000040218">#REF!</definedName>
    <definedName name="TA21000040235">#REF!</definedName>
    <definedName name="TA21000040270">#REF!</definedName>
    <definedName name="TA21000040273">#REF!</definedName>
    <definedName name="TA21000040707">#REF!</definedName>
    <definedName name="TA21000040853">#REF!</definedName>
    <definedName name="TA22000053447">#REF!</definedName>
    <definedName name="TA22000053704">#REF!</definedName>
    <definedName name="TA22000054506">#REF!</definedName>
    <definedName name="TA23000078860">#REF!</definedName>
    <definedName name="TA23000079460">#REF!</definedName>
    <definedName name="TA23000079485">#REF!</definedName>
    <definedName name="TA23000079729">#REF!</definedName>
    <definedName name="TA23000079783">#REF!</definedName>
    <definedName name="TA23000079861">#REF!</definedName>
    <definedName name="TA23000080394">#REF!</definedName>
    <definedName name="TA23000080418">#REF!</definedName>
    <definedName name="TA23000080512">#REF!</definedName>
    <definedName name="TA23000080593">#REF!</definedName>
    <definedName name="TA51000112886">#REF!</definedName>
    <definedName name="TA51000113107">#REF!</definedName>
    <definedName name="TA51000113351">#REF!</definedName>
    <definedName name="TA51000113448">#REF!</definedName>
    <definedName name="TA51000113918">#REF!</definedName>
    <definedName name="TA51000113931">#REF!</definedName>
    <definedName name="TA51000113942">#REF!</definedName>
    <definedName name="TA51000114087">#REF!</definedName>
    <definedName name="TA51000114109">#REF!</definedName>
    <definedName name="TA51000114176">#REF!</definedName>
    <definedName name="TA51000114288">#REF!</definedName>
    <definedName name="TA51000114403">#REF!</definedName>
    <definedName name="TA51000114466">#REF!</definedName>
    <definedName name="TA51000114501">#REF!</definedName>
    <definedName name="TA51000114742">#REF!</definedName>
    <definedName name="TA51000114783">#REF!</definedName>
    <definedName name="TA62000067292">#REF!</definedName>
    <definedName name="TA62000067766">#REF!</definedName>
    <definedName name="TA72000102106">#REF!</definedName>
    <definedName name="TA72000102490">#REF!</definedName>
    <definedName name="TA72000102838">#REF!</definedName>
    <definedName name="TA72000104143">#REF!</definedName>
    <definedName name="TA72000104612">#REF!</definedName>
    <definedName name="TA72000105034">#REF!</definedName>
    <definedName name="TA72000105074">#REF!</definedName>
    <definedName name="TA72000105084">#REF!</definedName>
    <definedName name="TA72000106178">#REF!</definedName>
    <definedName name="TA72000106518">#REF!</definedName>
    <definedName name="TA72000107240">#REF!</definedName>
    <definedName name="TA72000107465">#REF!</definedName>
    <definedName name="TA72000107579">#REF!</definedName>
    <definedName name="TA72000107795">#REF!</definedName>
    <definedName name="TA72000107924">#REF!</definedName>
    <definedName name="TA72000108272">#REF!</definedName>
  </definedNames>
  <calcPr calcId="191028"/>
  <customWorkbookViews>
    <customWorkbookView name="srlam - Personal View" guid="{46D91775-94C2-49FF-9613-A9FB49F1B179}" mergeInterval="0" personalView="1" maximized="1" xWindow="1" yWindow="1" windowWidth="1148" windowHeight="643"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13" l="1"/>
  <c r="A22" i="13" s="1"/>
  <c r="A26" i="13" s="1"/>
  <c r="A30" i="13" s="1"/>
  <c r="A34" i="13" s="1"/>
  <c r="A38" i="13" s="1"/>
  <c r="M424" i="13"/>
  <c r="Q423" i="18" l="1"/>
  <c r="M423" i="18"/>
  <c r="Q422" i="18"/>
  <c r="A18" i="18"/>
  <c r="A22" i="18" s="1"/>
  <c r="A26" i="18" s="1"/>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J9" i="18"/>
  <c r="H9" i="18"/>
  <c r="Q423" i="17"/>
  <c r="M423" i="17"/>
  <c r="Q422" i="17"/>
  <c r="A18" i="17"/>
  <c r="A22" i="17" s="1"/>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J9" i="17"/>
  <c r="H9" i="17"/>
  <c r="Q423" i="16"/>
  <c r="M423" i="16"/>
  <c r="Q422" i="16"/>
  <c r="A18" i="16"/>
  <c r="A22" i="16" s="1"/>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J9" i="16"/>
  <c r="H9" i="16"/>
  <c r="Q423" i="15"/>
  <c r="J9" i="15" s="1"/>
  <c r="M423" i="15"/>
  <c r="Q422" i="15"/>
  <c r="H9" i="15" s="1"/>
  <c r="A18" i="15"/>
  <c r="A22" i="15" s="1"/>
  <c r="A26" i="15" s="1"/>
  <c r="A30" i="15" s="1"/>
  <c r="A34" i="15" s="1"/>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Q423" i="14"/>
  <c r="M423" i="14"/>
  <c r="Q422" i="14"/>
  <c r="A18" i="14"/>
  <c r="A22" i="14" s="1"/>
  <c r="A26" i="14" s="1"/>
  <c r="A30" i="14" s="1"/>
  <c r="A34" i="14" s="1"/>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J9" i="14"/>
  <c r="H9" i="14"/>
  <c r="Q423" i="13"/>
  <c r="J9" i="13" s="1"/>
  <c r="M423" i="13"/>
  <c r="Q422" i="13"/>
  <c r="H9" i="13" s="1"/>
  <c r="A42" i="13"/>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Q423" i="12"/>
  <c r="M423" i="12"/>
  <c r="Q422" i="12"/>
  <c r="A18" i="12"/>
  <c r="A22" i="12" s="1"/>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J9" i="12"/>
  <c r="H9" i="12"/>
  <c r="Q423" i="11"/>
  <c r="M423" i="11"/>
  <c r="Q422" i="11"/>
  <c r="A18" i="11"/>
  <c r="A22" i="11" s="1"/>
  <c r="A26" i="11" s="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J9" i="11"/>
  <c r="H9" i="11"/>
  <c r="Q423" i="10"/>
  <c r="M423" i="10"/>
  <c r="Q422" i="10"/>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J9" i="10"/>
  <c r="H9" i="10"/>
  <c r="Q423" i="9"/>
  <c r="M423" i="9"/>
  <c r="Q422" i="9"/>
  <c r="A18" i="9"/>
  <c r="A22" i="9" s="1"/>
  <c r="A26" i="9" s="1"/>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J9" i="9"/>
  <c r="H9" i="9"/>
  <c r="M423" i="8"/>
  <c r="M424" i="15"/>
  <c r="M424" i="8"/>
  <c r="M424" i="11"/>
  <c r="M424" i="16"/>
  <c r="M424" i="10"/>
  <c r="M424" i="12"/>
  <c r="M425" i="18" l="1"/>
  <c r="M425" i="17"/>
  <c r="M425" i="16"/>
  <c r="M425" i="15"/>
  <c r="M425" i="14"/>
  <c r="M425" i="13"/>
  <c r="M425" i="12"/>
  <c r="M425" i="11"/>
  <c r="M425" i="10"/>
  <c r="M425" i="9"/>
  <c r="Q423" i="8" l="1"/>
  <c r="J9" i="8" s="1"/>
  <c r="Q422" i="8"/>
  <c r="H9" i="8" s="1"/>
  <c r="A18" i="8"/>
  <c r="A22" i="8" s="1"/>
  <c r="A26" i="8" s="1"/>
  <c r="A30" i="8" s="1"/>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M425" i="8" l="1"/>
</calcChain>
</file>

<file path=xl/sharedStrings.xml><?xml version="1.0" encoding="utf-8"?>
<sst xmlns="http://schemas.openxmlformats.org/spreadsheetml/2006/main" count="16415" uniqueCount="343">
  <si>
    <r>
      <rPr>
        <b/>
        <sz val="10"/>
        <rFont val="Arial"/>
        <family val="2"/>
      </rPr>
      <t>OGE Form-1353</t>
    </r>
    <r>
      <rPr>
        <sz val="10"/>
        <rFont val="Arial"/>
        <family val="2"/>
      </rPr>
      <t xml:space="preserve">
(OGE-Approved Alternative for SF-326)
February 2011</t>
    </r>
  </si>
  <si>
    <t>1353 Travel Report for National Aeronautics and Space Administration for the reporting period OCTOBER 1, 2025-MARCH 31, 2026</t>
  </si>
  <si>
    <t>No.</t>
  </si>
  <si>
    <t>SEMIANNUAL REPORT OF PAYMENTS ACCEPTED FROM A NON-FEDERAL SOURCE</t>
  </si>
  <si>
    <t>PAGE</t>
  </si>
  <si>
    <t>OF PAGES</t>
  </si>
  <si>
    <t>YEAR</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</si>
  <si>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</si>
  <si>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National Aeronautics and Space Administration</t>
  </si>
  <si>
    <t>X</t>
  </si>
  <si>
    <t>NEGATIVE REPORT</t>
  </si>
  <si>
    <t>NASA Shared Services Center</t>
  </si>
  <si>
    <t>Agency Contact:</t>
  </si>
  <si>
    <t>Vanessa Hildalgo</t>
  </si>
  <si>
    <t>vanessa.hidalgo@nasa.gov</t>
  </si>
  <si>
    <t xml:space="preserve">TRAVELER </t>
  </si>
  <si>
    <t>EVENT DESCRIPTION &amp; EVENT SPONSOR</t>
  </si>
  <si>
    <t>EVENT DATE(S) [MM/DD/YYYY-MM/DD/YYYY]:</t>
  </si>
  <si>
    <t>LOCATION AND TRAVEL DATE(S) [MM/DD/YYYY-MM/DD/YYYY]</t>
  </si>
  <si>
    <t>BENEFIT SOURCE</t>
  </si>
  <si>
    <t>BENEFIT DESCRIPTION</t>
  </si>
  <si>
    <t>PAYMENT BY CHECK</t>
  </si>
  <si>
    <t>PAYMENT 
IN-KIND</t>
  </si>
  <si>
    <t>TOTAL AMOUNT</t>
  </si>
  <si>
    <t>EX</t>
  </si>
  <si>
    <t>TRAVELER NAME</t>
  </si>
  <si>
    <t>EVENT DESCRIPTION</t>
  </si>
  <si>
    <t>BEGINNING DATE [MM/DD/YYYY]</t>
  </si>
  <si>
    <t>LOCATION</t>
  </si>
  <si>
    <t>SMITH, JOHN</t>
  </si>
  <si>
    <t>Conference on Asia-Pacific Relations</t>
  </si>
  <si>
    <t>San Francisco, CA</t>
  </si>
  <si>
    <t xml:space="preserve">Asia Pacific Forum Pacific Rim Foundation </t>
  </si>
  <si>
    <t>Lodging</t>
  </si>
  <si>
    <t>TRAVELER TITLE</t>
  </si>
  <si>
    <t>EVENT SPONSOR</t>
  </si>
  <si>
    <t>ENDING DATE [MM/DD/YYYY]</t>
  </si>
  <si>
    <t>TRAVEL DATE(S)</t>
  </si>
  <si>
    <t>Transportation</t>
  </si>
  <si>
    <t>Secretary</t>
  </si>
  <si>
    <t>Asia-Pacific Forum</t>
  </si>
  <si>
    <t xml:space="preserve">                    </t>
  </si>
  <si>
    <t>8/11/2011-8/13/2011</t>
  </si>
  <si>
    <t>Meals &amp; Other</t>
  </si>
  <si>
    <t xml:space="preserve">                              </t>
  </si>
  <si>
    <t>Internal OGE Use Only</t>
  </si>
  <si>
    <t>Total Above</t>
  </si>
  <si>
    <t>Control Total</t>
  </si>
  <si>
    <t>Difference</t>
  </si>
  <si>
    <t>BISWAS, RUPAK</t>
  </si>
  <si>
    <t xml:space="preserve">Conference </t>
  </si>
  <si>
    <t>Kingston, Jamica</t>
  </si>
  <si>
    <t xml:space="preserve">CARLA 2025 - Latin America High Performance Computer Conference </t>
  </si>
  <si>
    <t>DIRECTOR, EXPLORATION TECHNOLOGY</t>
  </si>
  <si>
    <t>9/21/2025-9/25/2025</t>
  </si>
  <si>
    <t>Cheung, Kenneth</t>
  </si>
  <si>
    <t>Perth, Australia</t>
  </si>
  <si>
    <t xml:space="preserve">Edith Cowan University </t>
  </si>
  <si>
    <t>AST, COMPUTER RSCH AND DEVELOPMENT</t>
  </si>
  <si>
    <t>9/28/2025-10/12/2025</t>
  </si>
  <si>
    <t>CORDREY, ANNA</t>
  </si>
  <si>
    <t>2026 Space Studies Program</t>
  </si>
  <si>
    <t>Sydney, Australia</t>
  </si>
  <si>
    <t xml:space="preserve">International Space University </t>
  </si>
  <si>
    <t>ADMINSTRATIVE MANAGER</t>
  </si>
  <si>
    <t>9/26/2025-10/10/25</t>
  </si>
  <si>
    <t xml:space="preserve">Deylami, Amir </t>
  </si>
  <si>
    <t xml:space="preserve">Summit </t>
  </si>
  <si>
    <t xml:space="preserve">Houston, Texas </t>
  </si>
  <si>
    <t>GDS Group  Intelligence Engagement</t>
  </si>
  <si>
    <t>CENTER ASSOCIATE DIRECTOR</t>
  </si>
  <si>
    <t>10/1/2025-10/2/2025</t>
  </si>
  <si>
    <t>Hunter, Roger</t>
  </si>
  <si>
    <t>Malaga, Spain</t>
  </si>
  <si>
    <t xml:space="preserve">Embassy of Spain </t>
  </si>
  <si>
    <t>AST ENGINEERING PROJECT MGMT</t>
  </si>
  <si>
    <t>2/14/2026-2/20/2026</t>
  </si>
  <si>
    <t>Rieffel, Eleanor</t>
  </si>
  <si>
    <t>Seminar</t>
  </si>
  <si>
    <t xml:space="preserve">College Park, Maryland </t>
  </si>
  <si>
    <t>University of Maryland</t>
  </si>
  <si>
    <t>Senior Researcher</t>
  </si>
  <si>
    <t>2/15/2026-2/19/2026</t>
  </si>
  <si>
    <t>Rothschild, Lynn</t>
  </si>
  <si>
    <t>Speaker at Innovation Day 2025</t>
  </si>
  <si>
    <t xml:space="preserve">Paris, France </t>
  </si>
  <si>
    <t>Hermès Sellier</t>
  </si>
  <si>
    <t>RSCH AST, CHEMICAL &amp; BIOLOGICAL EVOL</t>
  </si>
  <si>
    <t>9/21/2025-9/24/2025</t>
  </si>
  <si>
    <t>Santa Maria, Sergio</t>
  </si>
  <si>
    <t>San Juan, Puerto Rico</t>
  </si>
  <si>
    <t xml:space="preserve">Radiation Research Society </t>
  </si>
  <si>
    <t>RESEARCH AST, BIOLOGICAL STUDIES</t>
  </si>
  <si>
    <t>9/20/2025-9/24/2025</t>
  </si>
  <si>
    <t xml:space="preserve">Settles, Andrew </t>
  </si>
  <si>
    <t xml:space="preserve">Berkeley, California </t>
  </si>
  <si>
    <t>Pioneer Labs</t>
  </si>
  <si>
    <t>AST, Life Support Studies</t>
  </si>
  <si>
    <t>9/15/2025-9/17/2025</t>
  </si>
  <si>
    <t>Daniel Rodriguez</t>
  </si>
  <si>
    <t>daniel.rodriguez-1@nasa.gov</t>
  </si>
  <si>
    <t>Morris, Christopher</t>
  </si>
  <si>
    <t>Kalahari Classic Signature Event</t>
  </si>
  <si>
    <t>Sandusky, OH</t>
  </si>
  <si>
    <t>Robotics Technologies, LLC</t>
  </si>
  <si>
    <t>Aerospace Technologist, Aero Experimental Facilities &amp; Test Techniques</t>
  </si>
  <si>
    <t>01/16/2026 - 01/27/2026</t>
  </si>
  <si>
    <t>Van Zante, Dale</t>
  </si>
  <si>
    <t>Fall 2025 International Gas Turbin institute (IGTI)</t>
  </si>
  <si>
    <t>Atlanta, GA</t>
  </si>
  <si>
    <t>The American Society of Mechanical Engineers (ASME) International Gas Turbin Institute (IGTI)</t>
  </si>
  <si>
    <t xml:space="preserve">Aerospace Teechnologist, Engineering Project Management </t>
  </si>
  <si>
    <t>11/17/2025 -11/20/2025</t>
  </si>
  <si>
    <t>Brian Miller</t>
  </si>
  <si>
    <t>brian.g.miller@nasa.gov</t>
  </si>
  <si>
    <t>Allred, Joel</t>
  </si>
  <si>
    <t>The purpose of this travel is to attend an International Team meeting</t>
  </si>
  <si>
    <t>Bern, CHE</t>
  </si>
  <si>
    <t>International Space Science Institute (ISSI)</t>
  </si>
  <si>
    <t xml:space="preserve">Research Aerospace Technology-Solar and Solar Terrestrial Studies </t>
  </si>
  <si>
    <t>2/28/2026-3/8/2026</t>
  </si>
  <si>
    <t>Andrews, Lauren</t>
  </si>
  <si>
    <t>Teaching at the Greenland Ice Sheet Ocean Science (GRISO) Summer School 2025</t>
  </si>
  <si>
    <t>Nuuk, GRL</t>
  </si>
  <si>
    <t>University of California, San Diego</t>
  </si>
  <si>
    <t>Research Aerospace Technology-Earth Sciences Remote Sensing</t>
  </si>
  <si>
    <t>9/7/2026-9/20/2026</t>
  </si>
  <si>
    <t>Caputo, Regina</t>
  </si>
  <si>
    <t>The purpose of this travel is to present a seminar on multi-messenger astrophysics</t>
  </si>
  <si>
    <t>New York City, NY</t>
  </si>
  <si>
    <t>New York University</t>
  </si>
  <si>
    <t>Research Aerospace Technology-Fields and Particles</t>
  </si>
  <si>
    <t>3/3/2026-3/4/2026</t>
  </si>
  <si>
    <t>Christian, Eric</t>
  </si>
  <si>
    <t>To present the prestigious CERN-wide seminar and discuss future collaboration</t>
  </si>
  <si>
    <t>Geneva, CHE</t>
  </si>
  <si>
    <t xml:space="preserve"> CERN European Organization for Nuclear Research</t>
  </si>
  <si>
    <t>Supervisor Research Aerospace Technology- Fields and Particles</t>
  </si>
  <si>
    <t>1/7/2026-1/11/2026</t>
  </si>
  <si>
    <t>Glavin, Daniel</t>
  </si>
  <si>
    <t>Will be presenting on behalf of the team the initial result from asteroid Bennu</t>
  </si>
  <si>
    <t xml:space="preserve">Pasedna, CA </t>
  </si>
  <si>
    <t>Division of Geological and Planetary Sciences (GPS) at the California Institute of Technology</t>
  </si>
  <si>
    <t>Research Aerospace Technology-Planetary Studies</t>
  </si>
  <si>
    <t>2/8/2026-2/10/2026</t>
  </si>
  <si>
    <t>Glenn, Jason</t>
  </si>
  <si>
    <t>Invited to give a colloquium about the NASA PRIMA mission</t>
  </si>
  <si>
    <t>Columbia University Astronomy &amp; Astrophysics department</t>
  </si>
  <si>
    <t>Research Aerospace Technology-Stellar, Galactic, Extragalactic</t>
  </si>
  <si>
    <t>9/16/2026-9/18/2026</t>
  </si>
  <si>
    <t>Glocer, Alex</t>
  </si>
  <si>
    <t>Team Meeting to discuss "Energization processes of the ionospheric plasmas across the magnetosphere".</t>
  </si>
  <si>
    <t>2/22/2026-2/28/2026</t>
  </si>
  <si>
    <t>Grubisic, Andrej</t>
  </si>
  <si>
    <t>To speak at International Mass Spectrometry Imaging Society 3rd Annual Conference</t>
  </si>
  <si>
    <t>Davis, CA</t>
  </si>
  <si>
    <t>International Mass Spectrometry Imaging Society</t>
  </si>
  <si>
    <t>9/28/2025-10/1/2025</t>
  </si>
  <si>
    <t>Lario Loyo, David</t>
  </si>
  <si>
    <t xml:space="preserve"> One of the organizers and conveners of the workshop and will play a key role in coordinating discussions</t>
  </si>
  <si>
    <t>1/10/2026-1/17/2026</t>
  </si>
  <si>
    <t>Mosby, Gregory</t>
  </si>
  <si>
    <t>Participation will support learning about research at the cutting edge of other disciplines</t>
  </si>
  <si>
    <t xml:space="preserve">Irvine, CA </t>
  </si>
  <si>
    <t>National Academy of Sciences 2026 U.S. Frontiers of Science</t>
  </si>
  <si>
    <t>3/4/2026-3/8/2026</t>
  </si>
  <si>
    <t>Stark, Christopher</t>
  </si>
  <si>
    <t>Dr. Stark has been invited by the National Academies of Sciences to speak about the search for life on exoplanets</t>
  </si>
  <si>
    <t>National Academy of Sciences</t>
  </si>
  <si>
    <t>2/1/2026-2/7/2026</t>
  </si>
  <si>
    <t>Straughn, Amber</t>
  </si>
  <si>
    <t>Invited to give two keynote presentations on NASA's work</t>
  </si>
  <si>
    <t>Denver, CO</t>
  </si>
  <si>
    <t>The Eminent Series Group</t>
  </si>
  <si>
    <t>12/2/2025-12/6/2025</t>
  </si>
  <si>
    <t>Villanueva, Geronimo</t>
  </si>
  <si>
    <t xml:space="preserve">Understanding Nuclear Spin Temperatures in Astronomical Environments </t>
  </si>
  <si>
    <t>02/8/2026-2/15/2026</t>
  </si>
  <si>
    <t>Wiseman, Jennifer</t>
  </si>
  <si>
    <t>Promoting NASA’s current and future missions and STEM careers</t>
  </si>
  <si>
    <t>Mountain Home, AR</t>
  </si>
  <si>
    <t>Arkansas State University Mountain Home</t>
  </si>
  <si>
    <t>x</t>
  </si>
  <si>
    <t>Senior Scientist- Hubble Space</t>
  </si>
  <si>
    <t>2/15/2026-2/20/2026</t>
  </si>
  <si>
    <t>Althea Mack</t>
  </si>
  <si>
    <t>alethea.mack-1@nasa.gov</t>
  </si>
  <si>
    <t>Bresnik, Rebecca</t>
  </si>
  <si>
    <t>Astronaut spouse apperance Israel Space Week</t>
  </si>
  <si>
    <t>Tel Aviv Israel</t>
  </si>
  <si>
    <t>Ms. Melody Korman Executive Director Israel Space Forum</t>
  </si>
  <si>
    <t>Assoc. General Cousel</t>
  </si>
  <si>
    <t>1/22/2026-1/29/2026</t>
  </si>
  <si>
    <t>Brown, Brittany</t>
  </si>
  <si>
    <t>Speak and attend the Silcon Valley Video Summit</t>
  </si>
  <si>
    <t>Mountain View Calfornia</t>
  </si>
  <si>
    <t>Sports Video group is the sponsor of the Silcon Valley Video Summitt.</t>
  </si>
  <si>
    <t>Lead Public Affairs Specialist</t>
  </si>
  <si>
    <t>Sports video Group is the sponsor of the Silicon Valley Video Summit.</t>
  </si>
  <si>
    <t>1/24/2026-1/28/2026</t>
  </si>
  <si>
    <t xml:space="preserve"> Hurst, Kimberly</t>
  </si>
  <si>
    <t>Artemis Accords, IAC 2026, and provide out reach</t>
  </si>
  <si>
    <t>Istanbul, Turkey</t>
  </si>
  <si>
    <t>Space for Humanity</t>
  </si>
  <si>
    <t>Sr International Pgrm Specialist</t>
  </si>
  <si>
    <t>12/14/2025-12/18/2025</t>
  </si>
  <si>
    <t>Johnson, Christyl</t>
  </si>
  <si>
    <t xml:space="preserve">Tech BBQ 2025                                                                                                                                                                                                                                                                Conference </t>
  </si>
  <si>
    <t>Copenhagen Denmark</t>
  </si>
  <si>
    <t xml:space="preserve">Tech BBQ 2025     </t>
  </si>
  <si>
    <t>Deputy Associate Adminstrator STMD</t>
  </si>
  <si>
    <t xml:space="preserve">Tech BBQ 2025                                                                                                                                                                                                                                                  </t>
  </si>
  <si>
    <t>8/24/2025-8/29/2025</t>
  </si>
  <si>
    <t>Mercer, Carolyn</t>
  </si>
  <si>
    <t xml:space="preserve">Present keynote addrfess at the Quantum Europe Tech Europe Conference    </t>
  </si>
  <si>
    <t>Rotterdam, The Netherlands</t>
  </si>
  <si>
    <t>Alpha Events</t>
  </si>
  <si>
    <t>Chief Technologist for the Science Mission Directorate</t>
  </si>
  <si>
    <t>9/27/26-10/4/25</t>
  </si>
  <si>
    <t>Schulte, Darin</t>
  </si>
  <si>
    <t>STEM Education</t>
  </si>
  <si>
    <t>New Zeland Astrobiology Network</t>
  </si>
  <si>
    <t>AST, Sci. Prog. Mgmt.</t>
  </si>
  <si>
    <t>9/14/2026-9/24/2026</t>
  </si>
  <si>
    <t>Sirmons, Rebecca</t>
  </si>
  <si>
    <t>Speaking at the Silicon Valley Video Summit</t>
  </si>
  <si>
    <t>Tel Aviv, Israel</t>
  </si>
  <si>
    <t>Sports Video group is the sponsor of the silcon Valley Video Summitt.</t>
  </si>
  <si>
    <t>Sports video Group is the sponsor of the SiliconValley Video Summit.</t>
  </si>
  <si>
    <t>Vi Nguyen</t>
  </si>
  <si>
    <t>vi.g.nguyen@nasa.gov</t>
  </si>
  <si>
    <t>Koerner, Stephen</t>
  </si>
  <si>
    <t>To speak to Commanders Players and Staff regarding leadership inside NASA.</t>
  </si>
  <si>
    <t>Washington, DC</t>
  </si>
  <si>
    <t>Washington Commanders</t>
  </si>
  <si>
    <t>Deputy Director</t>
  </si>
  <si>
    <t>12/12/2025-12/15/2025</t>
  </si>
  <si>
    <t>Regberg, Aaron Benjamin</t>
  </si>
  <si>
    <t>To speak at the Microbial Dark Matter Symposium 2025. Dr. Regberg is scheduled to give a scientific presentation and will also be encouraged to participate in collaborative discussions, poster, sessions, and networking activities.</t>
  </si>
  <si>
    <t xml:space="preserve">Laguna Beach, CA	</t>
  </si>
  <si>
    <t>Aladdin Bioinformatics Foundation</t>
  </si>
  <si>
    <t>Advanced Curation Microbiology Portfolio Integration Scientist</t>
  </si>
  <si>
    <t>8/27/2025-8/30/2025</t>
  </si>
  <si>
    <t>Rubins, Kathleen</t>
  </si>
  <si>
    <t>To serve as speaker for the Regenerative Medicine Seminar Series at Cedars-Sinai Medical Center. 
All travel expenses will be paid by Cedars-Sinai Medical Center</t>
  </si>
  <si>
    <t>Los Angeles, CA</t>
  </si>
  <si>
    <t xml:space="preserve">Cedars-Sinai Medical Center </t>
  </si>
  <si>
    <t>Astronaut</t>
  </si>
  <si>
    <t>5/21/2025-5/23/2025</t>
  </si>
  <si>
    <t>Schmid, Josef</t>
  </si>
  <si>
    <t>Keynote speaker at the Northwest Continuing Medical Education Conference</t>
  </si>
  <si>
    <t>Portland, OR</t>
  </si>
  <si>
    <t>Osteopathic Physicians and Surgeons of Oregon</t>
  </si>
  <si>
    <t>Physician</t>
  </si>
  <si>
    <t>9/12/2025-9/14/2025</t>
  </si>
  <si>
    <t>Schrader, Devin Lee</t>
  </si>
  <si>
    <t>Present at The University of Kansas Department of Geology Colloquium Series, which will be co-hosted by the Department of Geology and the Kansas Geological Survey</t>
  </si>
  <si>
    <t>Lawrence, KS</t>
  </si>
  <si>
    <t>The University of Kansas</t>
  </si>
  <si>
    <t>Space Scientist</t>
  </si>
  <si>
    <t>1/28/2026-1/30/2026</t>
  </si>
  <si>
    <t>Tapia, Alma</t>
  </si>
  <si>
    <t>To participate as keynote speaker at The International Movement for Leisure Activities in Science and Technology (MILSET).
Leisure Activities in Science and Technology (MILSET)</t>
  </si>
  <si>
    <t>Abu Dhabi, ARE</t>
  </si>
  <si>
    <t>The International Movement for Leisure Activities in Science and Technology (MILSET)</t>
  </si>
  <si>
    <t>Engineer</t>
  </si>
  <si>
    <t>9/26/2025-10/4/2025</t>
  </si>
  <si>
    <t>Heather Hitchcock</t>
  </si>
  <si>
    <t>heather.m.hitchcock@nasa.gov</t>
  </si>
  <si>
    <t>Danelle Cervantes</t>
  </si>
  <si>
    <t>danelle.cervantes@nasa.gov</t>
  </si>
  <si>
    <t>Danehy, Paul</t>
  </si>
  <si>
    <t>Johns Hopkins University Department of Mechanical
Engineering Weekly Graduate Seminar Series</t>
  </si>
  <si>
    <t>Baltimore, MD</t>
  </si>
  <si>
    <t xml:space="preserve">Johns Hopkins University </t>
  </si>
  <si>
    <t>Senior Researcher, Advance Measurement Systems</t>
  </si>
  <si>
    <t>Johns Hopkins University Department of Mechanical Engineering</t>
  </si>
  <si>
    <t>12/3/2025-12/4/2025</t>
  </si>
  <si>
    <t>DwyerCianciolo, Alicia</t>
  </si>
  <si>
    <t>Wichita Council of Engineering Societies (WCES) Annual Banquet</t>
  </si>
  <si>
    <t>Wichita, KS</t>
  </si>
  <si>
    <t>Wichita Council of Engineering Societies (WCES)</t>
  </si>
  <si>
    <t>Aerospace Technologist, Aerospace Flight Systems</t>
  </si>
  <si>
    <t>2/24/2025-2/25/2026</t>
  </si>
  <si>
    <t>Paredes Gonzalez, Pedro</t>
  </si>
  <si>
    <t xml:space="preserve">Lecture Series: "Introduction to boundary layer stability and transition analysis methods" </t>
  </si>
  <si>
    <t>Brussels, BEL</t>
  </si>
  <si>
    <t>Von Karman Institute of Fluid
Dynamics in Belgium</t>
  </si>
  <si>
    <t>Research Aerospace Technologist, Fluid Mechanics</t>
  </si>
  <si>
    <t>Von Karman Institute of Fluid Dynamics in Belgium</t>
  </si>
  <si>
    <t>2/28/2026-3/6/2026</t>
  </si>
  <si>
    <t xml:space="preserve">Park, Cheol </t>
  </si>
  <si>
    <t xml:space="preserve">Present a seminar to the Aerospace Department at the University of Illinois Urbana-Champaign </t>
  </si>
  <si>
    <t>Urbana, IL</t>
  </si>
  <si>
    <t>University of Illinois Urbana-Champaign, Department of Aerospace Engineering</t>
  </si>
  <si>
    <t>Research Aerospace Technologist, Structural Materials</t>
  </si>
  <si>
    <t>Chemical Engineering and Materials Science External Advisory Board meeting</t>
  </si>
  <si>
    <t>Hoboken, NJ</t>
  </si>
  <si>
    <t>Stevens Institute of Technology/Department of Chemical Engineering and Materials Science (CEMS)</t>
  </si>
  <si>
    <t>12/11/2025-12/13/2025</t>
  </si>
  <si>
    <t xml:space="preserve">Present a seminar to the Department of Mechanical and Nuclear Engineering at Virginia Commonwealth University (VCU) </t>
  </si>
  <si>
    <t>Richmond, VA</t>
  </si>
  <si>
    <t>Virginia Commonwealth University, Mechanical and Nuclear Engineering Department</t>
  </si>
  <si>
    <t>2/12/2026-2/13/2026</t>
  </si>
  <si>
    <t>Quinlan, Jesse</t>
  </si>
  <si>
    <t>National Academy of Engineering's annual US Frontiers of Engineering Symposium</t>
  </si>
  <si>
    <t>Philadelphia, PA</t>
  </si>
  <si>
    <t>National Academy of Engineering (NAE)</t>
  </si>
  <si>
    <t>Aerospace Technologist, Engineering Program Management</t>
  </si>
  <si>
    <t>9/14/2025-9/17/2025</t>
  </si>
  <si>
    <t>National Academy of Engineering's Annual Meeting</t>
  </si>
  <si>
    <t>Irvine, CA</t>
  </si>
  <si>
    <t>.</t>
  </si>
  <si>
    <t>2/11/2026-2/13/2026</t>
  </si>
  <si>
    <t>Shea, Yolanda</t>
  </si>
  <si>
    <t>Present a seminar to the Department of Atmospheric Sciences at the Texas A&amp;M University in College Station</t>
  </si>
  <si>
    <t>College Station, TX</t>
  </si>
  <si>
    <t>Department of Atmospheric Sciences at the Texas A&amp;M University</t>
  </si>
  <si>
    <t>Research Aerospace Technologist, Climate and Radiation Studies</t>
  </si>
  <si>
    <t>9/23/2025-9/26/2025</t>
  </si>
  <si>
    <t>Stamnes, Snorre</t>
  </si>
  <si>
    <t>Site vist as NASA primary research collaborator and the person of
contact at NASA's Langley Research Center</t>
  </si>
  <si>
    <t>New Orleans, LA</t>
  </si>
  <si>
    <t>Southern University at New Orleans</t>
  </si>
  <si>
    <t>Research Aerospace Technologist, Earth Sciences Remote Sensor</t>
  </si>
  <si>
    <t>12/1/2025-12/7/2025</t>
  </si>
  <si>
    <t>Louise Estes</t>
  </si>
  <si>
    <t>louise.estes@nasa.gov</t>
  </si>
  <si>
    <t>Gradl Paul</t>
  </si>
  <si>
    <t>53044-26 (Approved) | TCT Japan 2026 Conference</t>
  </si>
  <si>
    <t>Tokyo Japan</t>
  </si>
  <si>
    <t>Exploration Agency (JAXA)</t>
  </si>
  <si>
    <t>AST, AEROSPACE FLIGHT SYSTEMS</t>
  </si>
  <si>
    <t>Japan Aerospace</t>
  </si>
  <si>
    <t>01/23/2026-01/30/2026</t>
  </si>
  <si>
    <t>Weber, Renee</t>
  </si>
  <si>
    <t>The purpose of this meeting is to coordinate observations between nations/agencies</t>
  </si>
  <si>
    <t>Paris France</t>
  </si>
  <si>
    <t>Institut de Physique du Globe de Paris</t>
  </si>
  <si>
    <t>RSCH AST, PHYSICAL SCIENCE TECH MGMT</t>
  </si>
  <si>
    <t>11/03/2025-11/08/2025</t>
  </si>
  <si>
    <t>Trina Street</t>
  </si>
  <si>
    <t>trina.street@nasa.gov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</si>
</sst>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2" formatCode="_(&quot;$&quot;* #,##0_);_(&quot;$&quot;* \(#,##0\);_(&quot;$&quot;* &quot;-&quot;_);_(@_)"/>
    <numFmt numFmtId="44" formatCode="_(&quot;$&quot;* #,##0.00_);_(&quot;$&quot;* \(#,##0.00\);_(&quot;$&quot;* &quot;-&quot;??_);_(@_)"/>
    <numFmt numFmtId="164" formatCode="&quot;$&quot;#,##0"/>
    <numFmt numFmtId="165" formatCode="&quot;$&quot;#,##0.00"/>
  </numFmts>
  <fonts count="25">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b/>
      <sz val="7"/>
      <name val="Arial"/>
      <family val="2"/>
    </font>
    <font>
      <b/>
      <sz val="9"/>
      <name val="Arial"/>
      <family val="2"/>
    </font>
    <font>
      <sz val="9"/>
      <name val="Arial"/>
      <family val="2"/>
    </font>
    <font>
      <sz val="9"/>
      <name val="Calibri"/>
      <family val="2"/>
    </font>
    <font>
      <b/>
      <sz val="14"/>
      <name val="Arial"/>
      <family val="2"/>
    </font>
    <font>
      <sz val="12"/>
      <name val="Arial"/>
      <family val="2"/>
    </font>
    <font>
      <b/>
      <sz val="11"/>
      <name val="Arial"/>
      <family val="2"/>
    </font>
    <font>
      <sz val="10"/>
      <color theme="1"/>
      <name val="Tahoma"/>
      <family val="2"/>
    </font>
    <font>
      <sz val="8"/>
      <color rgb="FF454545"/>
      <name val="Andale WT"/>
      <family val="2"/>
    </font>
    <font>
      <u/>
      <sz val="10"/>
      <color theme="10"/>
      <name val="Tahoma"/>
      <family val="2"/>
    </font>
    <font>
      <b/>
      <sz val="10"/>
      <color theme="1"/>
      <name val="Tahoma"/>
      <family val="2"/>
    </font>
    <font>
      <sz val="10"/>
      <color rgb="FFFF0000"/>
      <name val="Tahoma"/>
      <family val="2"/>
    </font>
    <font>
      <sz val="8"/>
      <color rgb="FF000000"/>
      <name val="Arial"/>
      <family val="2"/>
    </font>
    <font>
      <sz val="8"/>
      <color theme="1"/>
      <name val="Arial"/>
      <family val="2"/>
    </font>
    <font>
      <sz val="10"/>
      <name val="Arial"/>
    </font>
    <font>
      <sz val="8"/>
      <color rgb="FF212529"/>
      <name val="Arial"/>
      <family val="2"/>
    </font>
    <font>
      <sz val="8"/>
      <color rgb="FF333333"/>
      <name val="Arial"/>
      <family val="2"/>
    </font>
    <font>
      <sz val="8"/>
      <color rgb="FF333333"/>
      <name val="Segoe UI"/>
      <family val="2"/>
    </font>
  </fonts>
  <fills count="11">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FFFF00"/>
        <bgColor indexed="64"/>
      </patternFill>
    </fill>
  </fills>
  <borders count="66">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18">
    <xf numFmtId="0" fontId="0" fillId="0" borderId="0"/>
    <xf numFmtId="0" fontId="5" fillId="8" borderId="2" applyBorder="0">
      <alignment horizontal="center" vertical="center" wrapText="1"/>
    </xf>
    <xf numFmtId="0" fontId="8" fillId="9" borderId="33" applyBorder="0">
      <alignment horizontal="center" wrapText="1"/>
      <protection hidden="1"/>
    </xf>
    <xf numFmtId="0" fontId="9" fillId="8" borderId="29" applyFont="0" applyBorder="0">
      <alignment horizontal="left" vertical="center" wrapText="1"/>
    </xf>
    <xf numFmtId="0" fontId="11" fillId="6" borderId="2" applyBorder="0">
      <alignment horizontal="center"/>
      <protection locked="0"/>
    </xf>
    <xf numFmtId="0" fontId="12" fillId="6" borderId="28" applyBorder="0">
      <alignment horizontal="center"/>
      <protection locked="0"/>
    </xf>
    <xf numFmtId="0" fontId="4" fillId="3" borderId="27" applyBorder="0">
      <alignment horizontal="center" vertical="center"/>
    </xf>
    <xf numFmtId="0" fontId="7" fillId="7" borderId="9" applyBorder="0">
      <alignment horizontal="center" vertical="center" wrapText="1"/>
    </xf>
    <xf numFmtId="0" fontId="4" fillId="2" borderId="26">
      <alignment horizontal="center" vertical="center"/>
    </xf>
    <xf numFmtId="0" fontId="4" fillId="2" borderId="31">
      <alignment horizontal="center" vertical="center" wrapText="1"/>
    </xf>
    <xf numFmtId="0" fontId="6" fillId="6" borderId="0">
      <alignment wrapText="1"/>
      <protection locked="0"/>
    </xf>
    <xf numFmtId="0" fontId="4" fillId="5" borderId="22">
      <alignment vertical="center" wrapText="1"/>
    </xf>
    <xf numFmtId="0" fontId="4" fillId="5" borderId="9">
      <alignment vertical="center" wrapText="1"/>
    </xf>
    <xf numFmtId="0" fontId="6" fillId="0" borderId="4">
      <alignment horizontal="center" vertical="center"/>
    </xf>
    <xf numFmtId="0" fontId="1" fillId="4" borderId="17" applyNumberFormat="0" applyFill="0" applyBorder="0">
      <alignment horizontal="left" vertical="center" wrapText="1"/>
      <protection locked="0"/>
    </xf>
    <xf numFmtId="0" fontId="14" fillId="0" borderId="0"/>
    <xf numFmtId="0" fontId="16" fillId="0" borderId="0" applyNumberFormat="0" applyFill="0" applyBorder="0" applyAlignment="0" applyProtection="0"/>
    <xf numFmtId="44" fontId="21" fillId="0" borderId="0" applyFont="0" applyFill="0" applyBorder="0" applyAlignment="0" applyProtection="0"/>
  </cellStyleXfs>
  <cellXfs count="252">
    <xf numFmtId="0" fontId="0" fillId="0" borderId="0" xfId="0"/>
    <xf numFmtId="0" fontId="1" fillId="4" borderId="17" xfId="14">
      <alignment horizontal="left" vertical="center" wrapText="1"/>
      <protection locked="0"/>
    </xf>
    <xf numFmtId="0" fontId="1" fillId="4" borderId="17" xfId="14" applyFill="1" applyBorder="1">
      <alignment horizontal="left" vertical="center" wrapText="1"/>
      <protection locked="0"/>
    </xf>
    <xf numFmtId="0" fontId="1" fillId="4" borderId="19" xfId="14" applyFill="1" applyBorder="1">
      <alignment horizontal="left" vertical="center" wrapText="1"/>
      <protection locked="0"/>
    </xf>
    <xf numFmtId="0" fontId="1" fillId="4" borderId="7" xfId="14" applyFill="1" applyBorder="1">
      <alignment horizontal="left" vertical="center" wrapText="1"/>
      <protection locked="0"/>
    </xf>
    <xf numFmtId="0" fontId="1" fillId="4" borderId="24"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9"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45" xfId="14" applyFill="1" applyBorder="1">
      <alignment horizontal="left" vertical="center" wrapText="1"/>
      <protection locked="0"/>
    </xf>
    <xf numFmtId="0" fontId="1" fillId="4" borderId="46" xfId="14" applyFill="1" applyBorder="1">
      <alignment horizontal="left" vertical="center" wrapText="1"/>
      <protection locked="0"/>
    </xf>
    <xf numFmtId="0" fontId="1" fillId="4" borderId="47" xfId="14" applyFill="1" applyBorder="1">
      <alignment horizontal="left" vertical="center" wrapText="1"/>
      <protection locked="0"/>
    </xf>
    <xf numFmtId="0" fontId="1" fillId="4" borderId="14" xfId="14" applyFill="1" applyBorder="1">
      <alignment horizontal="left" vertical="center" wrapText="1"/>
      <protection locked="0"/>
    </xf>
    <xf numFmtId="0" fontId="1" fillId="4" borderId="16" xfId="14" applyFill="1" applyBorder="1">
      <alignment horizontal="left" vertical="center" wrapText="1"/>
      <protection locked="0"/>
    </xf>
    <xf numFmtId="0" fontId="1" fillId="6" borderId="49" xfId="14" applyFill="1" applyBorder="1">
      <alignment horizontal="left" vertical="center" wrapText="1"/>
      <protection locked="0"/>
    </xf>
    <xf numFmtId="0" fontId="1" fillId="6" borderId="11" xfId="14" applyFill="1" applyBorder="1">
      <alignment horizontal="left" vertical="center" wrapText="1"/>
      <protection locked="0"/>
    </xf>
    <xf numFmtId="0" fontId="1" fillId="6" borderId="30" xfId="14" applyFill="1" applyBorder="1" applyAlignment="1">
      <alignment horizontal="center" vertical="center" wrapText="1"/>
      <protection locked="0"/>
    </xf>
    <xf numFmtId="0" fontId="1" fillId="4" borderId="53" xfId="14" applyFill="1" applyBorder="1">
      <alignment horizontal="left" vertical="center" wrapText="1"/>
      <protection locked="0"/>
    </xf>
    <xf numFmtId="0" fontId="1" fillId="4" borderId="60" xfId="14" applyFill="1" applyBorder="1">
      <alignment horizontal="left" vertical="center" wrapText="1"/>
      <protection locked="0"/>
    </xf>
    <xf numFmtId="0" fontId="1" fillId="5" borderId="20" xfId="14" applyFill="1" applyBorder="1" applyProtection="1">
      <alignment horizontal="left" vertical="center" wrapText="1"/>
    </xf>
    <xf numFmtId="0" fontId="1" fillId="5" borderId="23" xfId="14" applyFill="1" applyBorder="1" applyProtection="1">
      <alignment horizontal="left" vertical="center" wrapText="1"/>
    </xf>
    <xf numFmtId="0" fontId="1" fillId="5" borderId="61" xfId="14" applyFill="1" applyBorder="1" applyProtection="1">
      <alignment horizontal="left" vertical="center" wrapText="1"/>
    </xf>
    <xf numFmtId="0" fontId="7" fillId="6" borderId="11" xfId="7" applyFill="1" applyBorder="1" applyAlignment="1" applyProtection="1">
      <alignment vertical="center" wrapText="1"/>
      <protection locked="0"/>
    </xf>
    <xf numFmtId="0" fontId="14" fillId="0" borderId="0" xfId="15"/>
    <xf numFmtId="0" fontId="14" fillId="0" borderId="37" xfId="15" applyBorder="1"/>
    <xf numFmtId="0" fontId="6" fillId="0" borderId="0" xfId="15" applyFont="1"/>
    <xf numFmtId="0" fontId="4" fillId="2" borderId="26" xfId="8">
      <alignment horizontal="center" vertical="center"/>
    </xf>
    <xf numFmtId="0" fontId="14" fillId="0" borderId="32" xfId="15" applyBorder="1"/>
    <xf numFmtId="0" fontId="14" fillId="0" borderId="57" xfId="15" applyBorder="1"/>
    <xf numFmtId="0" fontId="3" fillId="7" borderId="39" xfId="15" applyFont="1" applyFill="1" applyBorder="1" applyAlignment="1">
      <alignment vertical="center"/>
    </xf>
    <xf numFmtId="0" fontId="3" fillId="0" borderId="0" xfId="15" applyFont="1" applyAlignment="1">
      <alignment vertical="center"/>
    </xf>
    <xf numFmtId="0" fontId="3" fillId="5" borderId="50" xfId="15" applyFont="1" applyFill="1" applyBorder="1" applyAlignment="1">
      <alignment vertical="center"/>
    </xf>
    <xf numFmtId="0" fontId="6" fillId="6" borderId="15" xfId="15" applyFont="1" applyFill="1" applyBorder="1" applyAlignment="1" applyProtection="1">
      <alignment wrapText="1"/>
      <protection locked="0"/>
    </xf>
    <xf numFmtId="0" fontId="3" fillId="7" borderId="40" xfId="15" applyFont="1" applyFill="1" applyBorder="1" applyAlignment="1">
      <alignment vertical="center"/>
    </xf>
    <xf numFmtId="0" fontId="14" fillId="0" borderId="39" xfId="15" applyBorder="1"/>
    <xf numFmtId="0" fontId="14" fillId="0" borderId="42" xfId="15" applyBorder="1"/>
    <xf numFmtId="0" fontId="14" fillId="5" borderId="0" xfId="15" applyFill="1"/>
    <xf numFmtId="0" fontId="14" fillId="0" borderId="30" xfId="15" applyBorder="1"/>
    <xf numFmtId="0" fontId="1" fillId="4" borderId="17" xfId="15" applyFont="1" applyFill="1" applyBorder="1" applyAlignment="1">
      <alignment horizontal="left" vertical="center" wrapText="1"/>
    </xf>
    <xf numFmtId="14" fontId="1" fillId="4" borderId="17" xfId="15" applyNumberFormat="1" applyFont="1" applyFill="1" applyBorder="1" applyAlignment="1">
      <alignment horizontal="left" vertical="center" wrapText="1"/>
    </xf>
    <xf numFmtId="0" fontId="1" fillId="4" borderId="12" xfId="15" applyFont="1" applyFill="1" applyBorder="1" applyAlignment="1">
      <alignment vertical="center" wrapText="1"/>
    </xf>
    <xf numFmtId="0" fontId="1" fillId="4" borderId="13" xfId="15" applyFont="1" applyFill="1" applyBorder="1" applyAlignment="1">
      <alignment horizontal="left" vertical="center" wrapText="1"/>
    </xf>
    <xf numFmtId="0" fontId="1" fillId="4" borderId="53" xfId="15" applyFont="1" applyFill="1" applyBorder="1" applyAlignment="1">
      <alignment horizontal="center" vertical="center"/>
    </xf>
    <xf numFmtId="0" fontId="1" fillId="4" borderId="17" xfId="15" applyFont="1" applyFill="1" applyBorder="1" applyAlignment="1">
      <alignment horizontal="center" vertical="center"/>
    </xf>
    <xf numFmtId="6" fontId="1" fillId="4" borderId="35" xfId="15" applyNumberFormat="1" applyFont="1" applyFill="1" applyBorder="1" applyAlignment="1">
      <alignment vertical="center"/>
    </xf>
    <xf numFmtId="0" fontId="1" fillId="4" borderId="9" xfId="15" applyFont="1" applyFill="1" applyBorder="1" applyAlignment="1">
      <alignment horizontal="center" vertical="center"/>
    </xf>
    <xf numFmtId="6" fontId="1" fillId="4" borderId="25" xfId="15" applyNumberFormat="1" applyFont="1" applyFill="1" applyBorder="1" applyAlignment="1">
      <alignment horizontal="right" vertical="center"/>
    </xf>
    <xf numFmtId="0" fontId="1" fillId="4" borderId="19" xfId="15" applyFont="1" applyFill="1" applyBorder="1" applyAlignment="1">
      <alignment horizontal="left" vertical="center" wrapText="1"/>
    </xf>
    <xf numFmtId="0" fontId="6" fillId="4" borderId="12" xfId="15" applyFont="1" applyFill="1" applyBorder="1" applyAlignment="1">
      <alignment vertical="center" wrapText="1"/>
    </xf>
    <xf numFmtId="0" fontId="1" fillId="4" borderId="52" xfId="15" applyFont="1" applyFill="1" applyBorder="1" applyAlignment="1">
      <alignment horizontal="center" vertical="center"/>
    </xf>
    <xf numFmtId="6" fontId="1" fillId="4" borderId="52" xfId="15" applyNumberFormat="1" applyFont="1" applyFill="1" applyBorder="1" applyAlignment="1">
      <alignment horizontal="right" vertical="center"/>
    </xf>
    <xf numFmtId="0" fontId="14" fillId="0" borderId="0" xfId="15" applyProtection="1">
      <protection hidden="1"/>
    </xf>
    <xf numFmtId="164" fontId="1" fillId="4" borderId="60" xfId="14" applyNumberFormat="1" applyFill="1" applyBorder="1" applyAlignment="1">
      <alignment horizontal="right" vertical="center" wrapText="1"/>
      <protection locked="0"/>
    </xf>
    <xf numFmtId="0" fontId="14" fillId="0" borderId="0" xfId="15" applyAlignment="1" applyProtection="1">
      <alignment vertical="center" wrapText="1"/>
      <protection hidden="1"/>
    </xf>
    <xf numFmtId="164" fontId="1" fillId="4" borderId="25" xfId="14" applyNumberFormat="1" applyFill="1" applyBorder="1" applyAlignment="1">
      <alignment horizontal="right" vertical="center" wrapText="1"/>
      <protection locked="0"/>
    </xf>
    <xf numFmtId="0" fontId="14" fillId="0" borderId="0" xfId="15" applyAlignment="1" applyProtection="1">
      <alignment wrapText="1"/>
      <protection hidden="1"/>
    </xf>
    <xf numFmtId="14" fontId="1" fillId="4" borderId="17" xfId="15" applyNumberFormat="1" applyFont="1" applyFill="1" applyBorder="1" applyAlignment="1" applyProtection="1">
      <alignment horizontal="left" vertical="center" wrapText="1"/>
      <protection locked="0"/>
    </xf>
    <xf numFmtId="0" fontId="14" fillId="4" borderId="0" xfId="15" applyFill="1"/>
    <xf numFmtId="0" fontId="14" fillId="4" borderId="30" xfId="15" applyFill="1" applyBorder="1"/>
    <xf numFmtId="0" fontId="6" fillId="0" borderId="0" xfId="15" applyFont="1" applyAlignment="1" applyProtection="1">
      <alignment wrapText="1"/>
      <protection hidden="1"/>
    </xf>
    <xf numFmtId="0" fontId="14" fillId="0" borderId="0" xfId="15" applyAlignment="1">
      <alignment wrapText="1"/>
    </xf>
    <xf numFmtId="0" fontId="6" fillId="0" borderId="2" xfId="15" applyFont="1" applyBorder="1"/>
    <xf numFmtId="0" fontId="14" fillId="0" borderId="3" xfId="15" applyBorder="1"/>
    <xf numFmtId="0" fontId="14" fillId="0" borderId="28" xfId="15" applyBorder="1"/>
    <xf numFmtId="0" fontId="14" fillId="0" borderId="28" xfId="15" applyBorder="1" applyProtection="1">
      <protection locked="0" hidden="1"/>
    </xf>
    <xf numFmtId="42" fontId="17" fillId="0" borderId="52" xfId="15" applyNumberFormat="1" applyFont="1" applyBorder="1"/>
    <xf numFmtId="42" fontId="14" fillId="0" borderId="52" xfId="15" applyNumberFormat="1" applyBorder="1"/>
    <xf numFmtId="0" fontId="6" fillId="0" borderId="11" xfId="15" applyFont="1" applyBorder="1"/>
    <xf numFmtId="42" fontId="18" fillId="0" borderId="52" xfId="15" applyNumberFormat="1" applyFont="1" applyBorder="1"/>
    <xf numFmtId="0" fontId="14" fillId="0" borderId="5" xfId="15" applyBorder="1"/>
    <xf numFmtId="0" fontId="6" fillId="0" borderId="6" xfId="15" applyFont="1" applyBorder="1"/>
    <xf numFmtId="164" fontId="14" fillId="0" borderId="52" xfId="15" applyNumberFormat="1" applyBorder="1"/>
    <xf numFmtId="14" fontId="1" fillId="4" borderId="19" xfId="14" applyNumberFormat="1" applyFill="1" applyBorder="1">
      <alignment horizontal="left" vertical="center" wrapText="1"/>
      <protection locked="0"/>
    </xf>
    <xf numFmtId="0" fontId="1" fillId="0" borderId="17" xfId="14" applyFill="1">
      <alignment horizontal="left" vertical="center" wrapText="1"/>
      <protection locked="0"/>
    </xf>
    <xf numFmtId="14" fontId="1" fillId="0" borderId="17" xfId="15" applyNumberFormat="1" applyFont="1" applyBorder="1" applyAlignment="1" applyProtection="1">
      <alignment horizontal="left" vertical="center" wrapText="1"/>
      <protection locked="0"/>
    </xf>
    <xf numFmtId="0" fontId="1" fillId="10" borderId="17" xfId="14" applyFill="1">
      <alignment horizontal="left" vertical="center" wrapText="1"/>
      <protection locked="0"/>
    </xf>
    <xf numFmtId="0" fontId="1" fillId="0" borderId="53" xfId="14" applyFill="1" applyBorder="1">
      <alignment horizontal="left" vertical="center" wrapText="1"/>
      <protection locked="0"/>
    </xf>
    <xf numFmtId="0" fontId="1" fillId="0" borderId="53" xfId="14" applyFill="1" applyBorder="1" applyAlignment="1">
      <alignment horizontal="center" vertical="center" wrapText="1"/>
      <protection locked="0"/>
    </xf>
    <xf numFmtId="8" fontId="1" fillId="0" borderId="60" xfId="14" applyNumberFormat="1" applyFill="1" applyBorder="1" applyAlignment="1">
      <alignment horizontal="right" vertical="center" wrapText="1"/>
      <protection locked="0"/>
    </xf>
    <xf numFmtId="0" fontId="1" fillId="0" borderId="10" xfId="14" applyFill="1" applyBorder="1">
      <alignment horizontal="left" vertical="center" wrapText="1"/>
      <protection locked="0"/>
    </xf>
    <xf numFmtId="0" fontId="1" fillId="0" borderId="9" xfId="14" applyFill="1" applyBorder="1">
      <alignment horizontal="left" vertical="center" wrapText="1"/>
      <protection locked="0"/>
    </xf>
    <xf numFmtId="0" fontId="1" fillId="0" borderId="25" xfId="14" applyFill="1" applyBorder="1">
      <alignment horizontal="left" vertical="center" wrapText="1"/>
      <protection locked="0"/>
    </xf>
    <xf numFmtId="0" fontId="19" fillId="6" borderId="7" xfId="0" applyFont="1" applyFill="1" applyBorder="1" applyAlignment="1">
      <alignment wrapText="1"/>
    </xf>
    <xf numFmtId="0" fontId="1" fillId="0" borderId="7" xfId="15" applyFont="1" applyBorder="1" applyAlignment="1" applyProtection="1">
      <alignment horizontal="center" vertical="center" wrapText="1"/>
      <protection locked="0"/>
    </xf>
    <xf numFmtId="14" fontId="1" fillId="6" borderId="52" xfId="0" applyNumberFormat="1" applyFont="1" applyFill="1" applyBorder="1" applyAlignment="1">
      <alignment horizontal="left" wrapText="1"/>
    </xf>
    <xf numFmtId="0" fontId="0" fillId="10" borderId="24" xfId="0" applyFill="1" applyBorder="1" applyAlignment="1">
      <alignment wrapText="1"/>
    </xf>
    <xf numFmtId="0" fontId="1" fillId="0" borderId="24" xfId="14" applyFill="1" applyBorder="1">
      <alignment horizontal="left" vertical="center" wrapText="1"/>
      <protection locked="0"/>
    </xf>
    <xf numFmtId="0" fontId="1" fillId="0" borderId="64" xfId="14" applyFill="1" applyBorder="1">
      <alignment horizontal="left" vertical="center" wrapText="1"/>
      <protection locked="0"/>
    </xf>
    <xf numFmtId="0" fontId="1" fillId="0" borderId="52" xfId="14" applyFill="1" applyBorder="1">
      <alignment horizontal="left" vertical="center" wrapText="1"/>
      <protection locked="0"/>
    </xf>
    <xf numFmtId="0" fontId="1" fillId="0" borderId="52" xfId="14" applyFill="1" applyBorder="1" applyAlignment="1">
      <alignment horizontal="center" vertical="center" wrapText="1"/>
      <protection locked="0"/>
    </xf>
    <xf numFmtId="6" fontId="1" fillId="0" borderId="65" xfId="14" applyNumberFormat="1" applyFill="1" applyBorder="1" applyAlignment="1">
      <alignment horizontal="right" vertical="center" wrapText="1"/>
      <protection locked="0"/>
    </xf>
    <xf numFmtId="0" fontId="1" fillId="0" borderId="17" xfId="15" applyFont="1" applyBorder="1" applyAlignment="1">
      <alignment horizontal="left" vertical="center" wrapText="1"/>
    </xf>
    <xf numFmtId="14" fontId="1" fillId="0" borderId="17" xfId="15" applyNumberFormat="1" applyFont="1" applyBorder="1" applyAlignment="1">
      <alignment horizontal="left" vertical="center" wrapText="1"/>
    </xf>
    <xf numFmtId="0" fontId="1" fillId="0" borderId="13" xfId="15" applyFont="1" applyBorder="1" applyAlignment="1">
      <alignment horizontal="left" vertical="center" wrapText="1"/>
    </xf>
    <xf numFmtId="0" fontId="1" fillId="0" borderId="53" xfId="15" applyFont="1" applyBorder="1" applyAlignment="1">
      <alignment horizontal="center" vertical="center"/>
    </xf>
    <xf numFmtId="0" fontId="1" fillId="0" borderId="17" xfId="15" applyFont="1" applyBorder="1" applyAlignment="1">
      <alignment horizontal="center" vertical="center"/>
    </xf>
    <xf numFmtId="164" fontId="1" fillId="0" borderId="60" xfId="14" applyNumberFormat="1" applyFill="1" applyBorder="1" applyAlignment="1">
      <alignment horizontal="right" vertical="center" wrapText="1"/>
      <protection locked="0"/>
    </xf>
    <xf numFmtId="0" fontId="1" fillId="0" borderId="9" xfId="15" applyFont="1" applyBorder="1" applyAlignment="1">
      <alignment horizontal="center" vertical="center"/>
    </xf>
    <xf numFmtId="164" fontId="1" fillId="0" borderId="25" xfId="14" applyNumberFormat="1" applyFill="1" applyBorder="1" applyAlignment="1">
      <alignment horizontal="right" vertical="center" wrapText="1"/>
      <protection locked="0"/>
    </xf>
    <xf numFmtId="0" fontId="19" fillId="0" borderId="52" xfId="0" applyFont="1" applyBorder="1" applyAlignment="1">
      <alignment wrapText="1"/>
    </xf>
    <xf numFmtId="0" fontId="20" fillId="0" borderId="52" xfId="0" applyFont="1" applyBorder="1" applyAlignment="1">
      <alignment wrapText="1"/>
    </xf>
    <xf numFmtId="0" fontId="1" fillId="10" borderId="7" xfId="14" applyFill="1" applyBorder="1">
      <alignment horizontal="left" vertical="center" wrapText="1"/>
      <protection locked="0"/>
    </xf>
    <xf numFmtId="0" fontId="1" fillId="0" borderId="52" xfId="15" applyFont="1" applyBorder="1" applyAlignment="1">
      <alignment horizontal="center" vertical="center"/>
    </xf>
    <xf numFmtId="6" fontId="1" fillId="0" borderId="52" xfId="15" applyNumberFormat="1" applyFont="1" applyBorder="1" applyAlignment="1">
      <alignment horizontal="right" vertical="center"/>
    </xf>
    <xf numFmtId="165" fontId="1" fillId="4" borderId="60" xfId="17" applyNumberFormat="1" applyFont="1" applyFill="1" applyBorder="1" applyAlignment="1" applyProtection="1">
      <alignment horizontal="right" vertical="center" wrapText="1"/>
      <protection locked="0"/>
    </xf>
    <xf numFmtId="165" fontId="1" fillId="4" borderId="25" xfId="14" applyNumberFormat="1" applyFill="1" applyBorder="1" applyAlignment="1">
      <alignment horizontal="right" vertical="center" wrapText="1"/>
      <protection locked="0"/>
    </xf>
    <xf numFmtId="0" fontId="1" fillId="4" borderId="17" xfId="15" applyFont="1" applyFill="1" applyBorder="1" applyAlignment="1">
      <alignment horizontal="left" vertical="center"/>
    </xf>
    <xf numFmtId="49" fontId="1" fillId="4" borderId="60" xfId="14" applyNumberFormat="1" applyFill="1" applyBorder="1">
      <alignment horizontal="left" vertical="center" wrapText="1"/>
      <protection locked="0"/>
    </xf>
    <xf numFmtId="0" fontId="1" fillId="4" borderId="53" xfId="14" applyFill="1" applyBorder="1" applyAlignment="1">
      <alignment horizontal="center" vertical="center" wrapText="1"/>
      <protection locked="0"/>
    </xf>
    <xf numFmtId="0" fontId="1" fillId="4" borderId="9" xfId="14" applyFill="1" applyBorder="1" applyAlignment="1">
      <alignment horizontal="center" vertical="center" wrapText="1"/>
      <protection locked="0"/>
    </xf>
    <xf numFmtId="14" fontId="1" fillId="4" borderId="24" xfId="14" applyNumberFormat="1" applyFill="1" applyBorder="1">
      <alignment horizontal="left" vertical="center" wrapText="1"/>
      <protection locked="0"/>
    </xf>
    <xf numFmtId="0" fontId="4" fillId="5" borderId="22" xfId="11">
      <alignment vertical="center" wrapText="1"/>
    </xf>
    <xf numFmtId="0" fontId="4" fillId="5" borderId="9" xfId="12">
      <alignment vertical="center" wrapText="1"/>
    </xf>
    <xf numFmtId="0" fontId="4" fillId="5" borderId="17" xfId="11" applyBorder="1">
      <alignment vertical="center" wrapText="1"/>
    </xf>
    <xf numFmtId="0" fontId="14" fillId="0" borderId="11" xfId="15" applyBorder="1"/>
    <xf numFmtId="0" fontId="4" fillId="5" borderId="21" xfId="11" applyBorder="1">
      <alignment vertical="center" wrapText="1"/>
    </xf>
    <xf numFmtId="0" fontId="15" fillId="0" borderId="52" xfId="15" applyFont="1" applyBorder="1" applyAlignment="1">
      <alignment horizontal="left" vertical="top"/>
    </xf>
    <xf numFmtId="0" fontId="1" fillId="4" borderId="13" xfId="14" applyBorder="1">
      <alignment horizontal="left" vertical="center" wrapText="1"/>
      <protection locked="0"/>
    </xf>
    <xf numFmtId="6" fontId="1" fillId="4" borderId="60" xfId="14" applyNumberFormat="1" applyFill="1" applyBorder="1" applyAlignment="1">
      <alignment horizontal="right" wrapText="1"/>
      <protection locked="0"/>
    </xf>
    <xf numFmtId="0" fontId="4" fillId="5" borderId="17" xfId="12" applyBorder="1">
      <alignment vertical="center" wrapText="1"/>
    </xf>
    <xf numFmtId="6" fontId="1" fillId="4" borderId="25" xfId="14" applyNumberFormat="1" applyFill="1" applyBorder="1" applyAlignment="1">
      <alignment horizontal="right" wrapText="1"/>
      <protection locked="0"/>
    </xf>
    <xf numFmtId="0" fontId="22" fillId="0" borderId="0" xfId="0" applyFont="1" applyAlignment="1">
      <alignment wrapText="1"/>
    </xf>
    <xf numFmtId="14" fontId="1" fillId="4" borderId="17" xfId="14" applyNumberFormat="1">
      <alignment horizontal="left" vertical="center" wrapText="1"/>
      <protection locked="0"/>
    </xf>
    <xf numFmtId="0" fontId="1" fillId="0" borderId="0" xfId="0" applyFont="1" applyAlignment="1">
      <alignment wrapText="1"/>
    </xf>
    <xf numFmtId="6" fontId="1" fillId="4" borderId="25" xfId="14" applyNumberFormat="1" applyFill="1" applyBorder="1" applyAlignment="1">
      <alignment horizontal="right" vertical="center" wrapText="1"/>
      <protection locked="0"/>
    </xf>
    <xf numFmtId="0" fontId="22" fillId="0" borderId="0" xfId="0" applyFont="1" applyAlignment="1">
      <alignment vertical="top" wrapText="1"/>
    </xf>
    <xf numFmtId="0" fontId="1" fillId="4" borderId="17" xfId="14" applyFill="1" applyBorder="1" applyAlignment="1">
      <alignment horizontal="left" vertical="top" wrapText="1"/>
      <protection locked="0"/>
    </xf>
    <xf numFmtId="6" fontId="1" fillId="4" borderId="60" xfId="14" applyNumberFormat="1" applyFill="1" applyBorder="1" applyAlignment="1">
      <alignment horizontal="right" vertical="center" wrapText="1"/>
      <protection locked="0"/>
    </xf>
    <xf numFmtId="0" fontId="23" fillId="0" borderId="0" xfId="0" applyFont="1" applyAlignment="1">
      <alignment wrapText="1"/>
    </xf>
    <xf numFmtId="0" fontId="24" fillId="0" borderId="0" xfId="0" applyFont="1" applyAlignment="1">
      <alignment wrapText="1"/>
    </xf>
    <xf numFmtId="0" fontId="1" fillId="0" borderId="0" xfId="0" applyFont="1"/>
    <xf numFmtId="6" fontId="1" fillId="4" borderId="60" xfId="14" applyNumberFormat="1" applyFill="1" applyBorder="1" applyAlignment="1">
      <alignment horizontal="center" vertical="center" wrapText="1"/>
      <protection locked="0"/>
    </xf>
    <xf numFmtId="6" fontId="20" fillId="0" borderId="0" xfId="15" applyNumberFormat="1" applyFont="1"/>
    <xf numFmtId="6" fontId="1" fillId="4" borderId="25" xfId="14" applyNumberFormat="1" applyFill="1" applyBorder="1">
      <alignment horizontal="left" vertical="center" wrapText="1"/>
      <protection locked="0"/>
    </xf>
    <xf numFmtId="0" fontId="20" fillId="0" borderId="0" xfId="15" applyFont="1" applyAlignment="1">
      <alignment horizontal="center"/>
    </xf>
    <xf numFmtId="6" fontId="1" fillId="4" borderId="60" xfId="14" applyNumberFormat="1" applyFill="1" applyBorder="1" applyAlignment="1">
      <alignment vertical="center" wrapText="1"/>
      <protection locked="0"/>
    </xf>
    <xf numFmtId="6" fontId="1" fillId="4" borderId="25" xfId="14" applyNumberFormat="1" applyFill="1" applyBorder="1" applyAlignment="1">
      <alignment vertical="center" wrapText="1"/>
      <protection locked="0"/>
    </xf>
    <xf numFmtId="0" fontId="1" fillId="4" borderId="9" xfId="14" applyFill="1" applyBorder="1" applyAlignment="1">
      <alignment vertical="center" wrapText="1"/>
      <protection locked="0"/>
    </xf>
    <xf numFmtId="0" fontId="14" fillId="0" borderId="0" xfId="15" applyAlignment="1">
      <alignment horizont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5" xfId="6" applyFill="1" applyBorder="1" applyAlignment="1">
      <alignment horizontal="center" vertical="center" wrapText="1"/>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5" xfId="6" applyFill="1" applyBorder="1" applyProtection="1">
      <alignment horizontal="center" vertical="center"/>
      <protection locked="0"/>
    </xf>
    <xf numFmtId="0" fontId="4" fillId="9" borderId="3" xfId="6" applyFill="1" applyBorder="1" applyAlignment="1">
      <alignment horizontal="center" vertical="center" wrapText="1"/>
    </xf>
    <xf numFmtId="0" fontId="4" fillId="9" borderId="11" xfId="6" applyFill="1" applyBorder="1" applyAlignment="1">
      <alignment horizontal="center" vertical="center" wrapText="1"/>
    </xf>
    <xf numFmtId="0" fontId="4" fillId="9" borderId="51" xfId="6" applyFill="1" applyBorder="1" applyAlignment="1">
      <alignment horizontal="center" vertical="center" wrapText="1"/>
    </xf>
    <xf numFmtId="0" fontId="4" fillId="0" borderId="4" xfId="14" applyFont="1" applyFill="1" applyBorder="1" applyAlignment="1">
      <alignment horizontal="center" vertical="center" wrapText="1"/>
      <protection locked="0"/>
    </xf>
    <xf numFmtId="0" fontId="4" fillId="0" borderId="26" xfId="14" applyFont="1" applyFill="1" applyBorder="1" applyAlignment="1">
      <alignment horizontal="center" vertical="center" wrapText="1"/>
      <protection locked="0"/>
    </xf>
    <xf numFmtId="0" fontId="4" fillId="0" borderId="55" xfId="14" applyFont="1" applyFill="1" applyBorder="1" applyAlignment="1">
      <alignment horizontal="center" vertical="center" wrapText="1"/>
      <protection locked="0"/>
    </xf>
    <xf numFmtId="0" fontId="11" fillId="3" borderId="12" xfId="6" applyFont="1" applyBorder="1" applyAlignment="1">
      <alignment horizontal="center" vertical="center" wrapText="1"/>
    </xf>
    <xf numFmtId="0" fontId="11" fillId="3" borderId="13" xfId="6" applyFont="1" applyBorder="1" applyAlignment="1">
      <alignment horizontal="center" vertical="center" wrapText="1"/>
    </xf>
    <xf numFmtId="0" fontId="11" fillId="3" borderId="14" xfId="6" applyFont="1" applyBorder="1" applyAlignment="1">
      <alignment horizontal="center" vertical="center" wrapText="1"/>
    </xf>
    <xf numFmtId="0" fontId="11" fillId="3" borderId="16" xfId="6" applyFont="1" applyBorder="1" applyAlignment="1">
      <alignment horizontal="center" vertical="center" wrapText="1"/>
    </xf>
    <xf numFmtId="0" fontId="12" fillId="6" borderId="28" xfId="15" applyFont="1" applyFill="1" applyBorder="1" applyAlignment="1" applyProtection="1">
      <alignment horizontal="center"/>
      <protection locked="0"/>
    </xf>
    <xf numFmtId="0" fontId="14" fillId="0" borderId="0" xfId="15"/>
    <xf numFmtId="0" fontId="14" fillId="0" borderId="11" xfId="15" applyBorder="1"/>
    <xf numFmtId="0" fontId="16" fillId="6" borderId="15" xfId="16" applyFill="1" applyBorder="1" applyAlignment="1" applyProtection="1">
      <alignment wrapText="1"/>
      <protection locked="0"/>
    </xf>
    <xf numFmtId="0" fontId="6" fillId="6" borderId="15" xfId="10" applyBorder="1">
      <alignment wrapText="1"/>
      <protection locked="0"/>
    </xf>
    <xf numFmtId="0" fontId="6" fillId="6" borderId="51" xfId="10" applyBorder="1">
      <alignment wrapText="1"/>
      <protection locked="0"/>
    </xf>
    <xf numFmtId="0" fontId="6" fillId="0" borderId="0" xfId="15" applyFont="1" applyAlignment="1">
      <alignment horizontal="center" wrapText="1"/>
    </xf>
    <xf numFmtId="0" fontId="14" fillId="0" borderId="0" xfId="15" applyAlignment="1">
      <alignment horizontal="center"/>
    </xf>
    <xf numFmtId="0" fontId="14" fillId="0" borderId="15" xfId="15" applyBorder="1" applyAlignment="1">
      <alignment horizontal="center"/>
    </xf>
    <xf numFmtId="0" fontId="3" fillId="0" borderId="0" xfId="15" applyFont="1" applyAlignment="1">
      <alignment horizontal="center" vertical="center"/>
    </xf>
    <xf numFmtId="0" fontId="9" fillId="0" borderId="0" xfId="15" applyFont="1" applyAlignment="1">
      <alignment horizontal="center" vertical="center" wrapText="1"/>
    </xf>
    <xf numFmtId="49" fontId="9" fillId="0" borderId="0" xfId="15" applyNumberFormat="1" applyFont="1" applyAlignment="1">
      <alignment horizontal="center" vertical="center"/>
    </xf>
    <xf numFmtId="0" fontId="8" fillId="9" borderId="36" xfId="15" applyFont="1" applyFill="1" applyBorder="1" applyAlignment="1" applyProtection="1">
      <alignment horizontal="center"/>
      <protection hidden="1"/>
    </xf>
    <xf numFmtId="0" fontId="8" fillId="9" borderId="34" xfId="15" applyFont="1" applyFill="1" applyBorder="1" applyAlignment="1" applyProtection="1">
      <alignment horizontal="center"/>
      <protection hidden="1"/>
    </xf>
    <xf numFmtId="0" fontId="3" fillId="8" borderId="38" xfId="15" applyFont="1" applyFill="1" applyBorder="1" applyAlignment="1">
      <alignment horizontal="center"/>
    </xf>
    <xf numFmtId="0" fontId="3" fillId="8" borderId="41" xfId="15" applyFont="1" applyFill="1" applyBorder="1" applyAlignment="1">
      <alignment horizontal="center"/>
    </xf>
    <xf numFmtId="0" fontId="13" fillId="8" borderId="2" xfId="15" applyFont="1" applyFill="1" applyBorder="1" applyAlignment="1">
      <alignment horizontal="center" vertical="center" wrapText="1"/>
    </xf>
    <xf numFmtId="0" fontId="13" fillId="8" borderId="1" xfId="15" applyFont="1" applyFill="1" applyBorder="1" applyAlignment="1">
      <alignment horizontal="center" vertical="center" wrapText="1"/>
    </xf>
    <xf numFmtId="0" fontId="13" fillId="8" borderId="3" xfId="15" applyFont="1" applyFill="1" applyBorder="1" applyAlignment="1">
      <alignment horizontal="center" vertical="center" wrapText="1"/>
    </xf>
    <xf numFmtId="0" fontId="13" fillId="8" borderId="28" xfId="15" applyFont="1" applyFill="1" applyBorder="1" applyAlignment="1">
      <alignment horizontal="center" vertical="center" wrapText="1"/>
    </xf>
    <xf numFmtId="0" fontId="13" fillId="8" borderId="0" xfId="15" applyFont="1" applyFill="1" applyAlignment="1">
      <alignment horizontal="center" vertical="center" wrapText="1"/>
    </xf>
    <xf numFmtId="0" fontId="13" fillId="8" borderId="11" xfId="15" applyFont="1" applyFill="1" applyBorder="1" applyAlignment="1">
      <alignment horizontal="center" vertical="center" wrapText="1"/>
    </xf>
    <xf numFmtId="0" fontId="9" fillId="8" borderId="58" xfId="15" applyFont="1" applyFill="1" applyBorder="1" applyAlignment="1">
      <alignment horizontal="left" vertical="center" wrapText="1"/>
    </xf>
    <xf numFmtId="0" fontId="2" fillId="8" borderId="59" xfId="15" applyFont="1" applyFill="1" applyBorder="1" applyAlignment="1">
      <alignment horizontal="left" vertical="center" wrapText="1"/>
    </xf>
    <xf numFmtId="0" fontId="2" fillId="8" borderId="23" xfId="15" applyFont="1" applyFill="1" applyBorder="1" applyAlignment="1">
      <alignment horizontal="left" vertical="center" wrapText="1"/>
    </xf>
    <xf numFmtId="0" fontId="2" fillId="8" borderId="37" xfId="15" applyFont="1" applyFill="1" applyBorder="1" applyAlignment="1">
      <alignment horizontal="left" vertical="center" wrapText="1"/>
    </xf>
    <xf numFmtId="0" fontId="11" fillId="6" borderId="28" xfId="15" applyFont="1" applyFill="1" applyBorder="1" applyAlignment="1" applyProtection="1">
      <alignment horizontal="center"/>
      <protection locked="0"/>
    </xf>
    <xf numFmtId="0" fontId="4" fillId="6" borderId="2" xfId="6" applyFill="1" applyBorder="1" applyProtection="1">
      <alignment horizontal="center" vertical="center"/>
      <protection locked="0"/>
    </xf>
    <xf numFmtId="0" fontId="4" fillId="6" borderId="28" xfId="6" applyFill="1" applyBorder="1" applyProtection="1">
      <alignment horizontal="center" vertical="center"/>
      <protection locked="0"/>
    </xf>
    <xf numFmtId="0" fontId="4" fillId="6" borderId="50" xfId="6" applyFill="1" applyBorder="1" applyProtection="1">
      <alignment horizontal="center" vertical="center"/>
      <protection locked="0"/>
    </xf>
    <xf numFmtId="0" fontId="4" fillId="2" borderId="26" xfId="9" applyBorder="1">
      <alignment horizontal="center" vertical="center" wrapText="1"/>
    </xf>
    <xf numFmtId="0" fontId="14" fillId="0" borderId="55" xfId="15" applyBorder="1"/>
    <xf numFmtId="0" fontId="4" fillId="2" borderId="35" xfId="9" applyBorder="1">
      <alignment horizontal="center" vertical="center" wrapText="1"/>
    </xf>
    <xf numFmtId="0" fontId="14" fillId="0" borderId="56" xfId="15" applyBorder="1"/>
    <xf numFmtId="0" fontId="4" fillId="2" borderId="49" xfId="9" applyBorder="1">
      <alignment horizontal="center" vertical="center" wrapText="1"/>
    </xf>
    <xf numFmtId="0" fontId="14" fillId="0" borderId="54" xfId="15" applyBorder="1"/>
    <xf numFmtId="0" fontId="4" fillId="2" borderId="49" xfId="8" applyBorder="1" applyAlignment="1">
      <alignment horizontal="center" vertical="center" wrapText="1"/>
    </xf>
    <xf numFmtId="0" fontId="6" fillId="5" borderId="43" xfId="13" applyFill="1" applyBorder="1">
      <alignment horizontal="center" vertical="center"/>
    </xf>
    <xf numFmtId="0" fontId="6" fillId="5" borderId="44" xfId="13" applyFill="1" applyBorder="1">
      <alignment horizontal="center" vertical="center"/>
    </xf>
    <xf numFmtId="0" fontId="6" fillId="5" borderId="48" xfId="13" applyFill="1" applyBorder="1">
      <alignment horizontal="center" vertical="center"/>
    </xf>
    <xf numFmtId="0" fontId="4" fillId="5" borderId="17" xfId="11" applyBorder="1">
      <alignment vertical="center" wrapText="1"/>
    </xf>
    <xf numFmtId="0" fontId="4" fillId="5" borderId="22" xfId="11">
      <alignment vertical="center" wrapText="1"/>
    </xf>
    <xf numFmtId="0" fontId="4" fillId="5" borderId="20" xfId="11" applyBorder="1">
      <alignment vertical="center" wrapText="1"/>
    </xf>
    <xf numFmtId="0" fontId="1" fillId="4" borderId="12" xfId="15" applyFont="1" applyFill="1" applyBorder="1" applyAlignment="1">
      <alignment horizontal="center" vertical="center" wrapText="1"/>
    </xf>
    <xf numFmtId="0" fontId="1" fillId="4" borderId="0" xfId="15" applyFont="1" applyFill="1" applyAlignment="1">
      <alignment horizontal="center" vertical="center" wrapText="1"/>
    </xf>
    <xf numFmtId="0" fontId="1" fillId="4" borderId="13" xfId="15" applyFont="1" applyFill="1" applyBorder="1" applyAlignment="1">
      <alignment horizontal="center" vertical="center" wrapText="1"/>
    </xf>
    <xf numFmtId="0" fontId="4" fillId="5" borderId="9" xfId="12">
      <alignment vertical="center" wrapText="1"/>
    </xf>
    <xf numFmtId="0" fontId="4" fillId="5" borderId="12" xfId="12" applyBorder="1" applyAlignment="1">
      <alignment horizontal="center" wrapText="1"/>
    </xf>
    <xf numFmtId="0" fontId="4" fillId="5" borderId="0" xfId="12" applyBorder="1" applyAlignment="1">
      <alignment horizontal="center" wrapText="1"/>
    </xf>
    <xf numFmtId="0" fontId="4" fillId="5" borderId="13" xfId="12" applyBorder="1" applyAlignment="1">
      <alignment horizontal="center" wrapText="1"/>
    </xf>
    <xf numFmtId="0" fontId="1" fillId="5" borderId="14" xfId="15" applyFont="1" applyFill="1" applyBorder="1" applyAlignment="1">
      <alignment horizontal="center" vertical="center" wrapText="1"/>
    </xf>
    <xf numFmtId="0" fontId="1" fillId="5" borderId="15" xfId="15" applyFont="1" applyFill="1" applyBorder="1" applyAlignment="1">
      <alignment horizontal="center" vertical="center" wrapText="1"/>
    </xf>
    <xf numFmtId="0" fontId="1" fillId="5" borderId="16" xfId="15" applyFont="1" applyFill="1" applyBorder="1" applyAlignment="1">
      <alignment horizontal="center" vertical="center" wrapText="1"/>
    </xf>
    <xf numFmtId="0" fontId="4" fillId="2" borderId="49" xfId="8" applyBorder="1">
      <alignment horizontal="center" vertical="center"/>
    </xf>
    <xf numFmtId="0" fontId="4" fillId="2" borderId="54" xfId="8" applyBorder="1">
      <alignment horizontal="center" vertical="center"/>
    </xf>
    <xf numFmtId="0" fontId="4" fillId="2" borderId="54" xfId="8" applyBorder="1" applyAlignment="1">
      <alignment horizontal="center" vertical="center" wrapText="1"/>
    </xf>
    <xf numFmtId="0" fontId="4" fillId="2" borderId="54" xfId="9" applyBorder="1">
      <alignment horizontal="center" vertical="center" wrapText="1"/>
    </xf>
    <xf numFmtId="0" fontId="4" fillId="2" borderId="28" xfId="8" applyBorder="1" applyAlignment="1">
      <alignment horizontal="center" vertical="center" wrapText="1"/>
    </xf>
    <xf numFmtId="0" fontId="4" fillId="2" borderId="11" xfId="8" applyBorder="1" applyAlignment="1">
      <alignment horizontal="center" vertical="center" wrapText="1"/>
    </xf>
    <xf numFmtId="0" fontId="4" fillId="2" borderId="50" xfId="8" applyBorder="1" applyAlignment="1">
      <alignment horizontal="center" vertical="center" wrapText="1"/>
    </xf>
    <xf numFmtId="0" fontId="4" fillId="2" borderId="51" xfId="8" applyBorder="1" applyAlignment="1">
      <alignment horizontal="center" vertical="center" wrapText="1"/>
    </xf>
    <xf numFmtId="0" fontId="4" fillId="2" borderId="28" xfId="8" applyBorder="1">
      <alignment horizontal="center" vertical="center"/>
    </xf>
    <xf numFmtId="0" fontId="4" fillId="2" borderId="0" xfId="8" applyBorder="1">
      <alignment horizontal="center" vertical="center"/>
    </xf>
    <xf numFmtId="0" fontId="4" fillId="2" borderId="11" xfId="8" applyBorder="1">
      <alignment horizontal="center" vertical="center"/>
    </xf>
    <xf numFmtId="0" fontId="4" fillId="2" borderId="50" xfId="8" applyBorder="1">
      <alignment horizontal="center" vertical="center"/>
    </xf>
    <xf numFmtId="0" fontId="4" fillId="2" borderId="15" xfId="8" applyBorder="1">
      <alignment horizontal="center" vertical="center"/>
    </xf>
    <xf numFmtId="0" fontId="4" fillId="2" borderId="51" xfId="8" applyBorder="1">
      <alignment horizontal="center" vertical="center"/>
    </xf>
    <xf numFmtId="0" fontId="1" fillId="4" borderId="12" xfId="15" applyFont="1" applyFill="1" applyBorder="1" applyAlignment="1" applyProtection="1">
      <alignment horizontal="center" vertical="center" wrapText="1"/>
      <protection locked="0"/>
    </xf>
    <xf numFmtId="0" fontId="14" fillId="0" borderId="13" xfId="15" applyBorder="1"/>
    <xf numFmtId="0" fontId="14" fillId="0" borderId="62" xfId="15" applyBorder="1"/>
    <xf numFmtId="0" fontId="14" fillId="0" borderId="63" xfId="15" applyBorder="1"/>
    <xf numFmtId="0" fontId="4" fillId="5" borderId="20" xfId="11" applyBorder="1" applyAlignment="1">
      <alignment horizontal="center" vertical="center" wrapText="1"/>
    </xf>
    <xf numFmtId="0" fontId="4" fillId="5" borderId="23" xfId="11" applyBorder="1" applyAlignment="1">
      <alignment horizontal="center" vertical="center" wrapText="1"/>
    </xf>
    <xf numFmtId="0" fontId="4" fillId="5" borderId="21" xfId="11" applyBorder="1" applyAlignment="1">
      <alignment horizontal="center" vertical="center" wrapText="1"/>
    </xf>
    <xf numFmtId="0" fontId="4" fillId="5" borderId="14" xfId="12" applyBorder="1" applyAlignment="1">
      <alignment horizontal="center" wrapText="1"/>
    </xf>
    <xf numFmtId="0" fontId="4" fillId="5" borderId="15" xfId="12" applyBorder="1" applyAlignment="1">
      <alignment horizontal="center" wrapText="1"/>
    </xf>
    <xf numFmtId="0" fontId="4" fillId="5" borderId="16" xfId="12" applyBorder="1" applyAlignment="1">
      <alignment horizontal="center" wrapText="1"/>
    </xf>
    <xf numFmtId="0" fontId="1" fillId="0" borderId="4" xfId="14" applyFill="1" applyBorder="1" applyAlignment="1">
      <alignment horizontal="center" vertical="center" wrapText="1"/>
      <protection locked="0"/>
    </xf>
    <xf numFmtId="0" fontId="1" fillId="0" borderId="26" xfId="14" applyFill="1" applyBorder="1" applyAlignment="1">
      <alignment horizontal="center" vertical="center" wrapText="1"/>
      <protection locked="0"/>
    </xf>
    <xf numFmtId="0" fontId="1" fillId="0" borderId="55" xfId="14" applyFill="1" applyBorder="1" applyAlignment="1">
      <alignment horizontal="center" vertical="center" wrapText="1"/>
      <protection locked="0"/>
    </xf>
    <xf numFmtId="0" fontId="1" fillId="0" borderId="12" xfId="15" applyFont="1" applyBorder="1" applyAlignment="1" applyProtection="1">
      <alignment horizontal="center" vertical="center" wrapText="1"/>
      <protection locked="0"/>
    </xf>
    <xf numFmtId="0" fontId="1" fillId="5" borderId="7" xfId="15" applyFont="1" applyFill="1" applyBorder="1" applyAlignment="1">
      <alignment horizontal="center" vertical="center" wrapText="1"/>
    </xf>
    <xf numFmtId="0" fontId="1" fillId="5" borderId="8" xfId="15" applyFont="1" applyFill="1" applyBorder="1" applyAlignment="1">
      <alignment horizontal="center" vertical="center" wrapText="1"/>
    </xf>
    <xf numFmtId="0" fontId="1" fillId="5" borderId="24" xfId="15" applyFont="1" applyFill="1" applyBorder="1" applyAlignment="1">
      <alignment horizontal="center" vertical="center" wrapText="1"/>
    </xf>
    <xf numFmtId="0" fontId="1" fillId="6" borderId="12" xfId="15" applyFont="1" applyFill="1" applyBorder="1" applyAlignment="1" applyProtection="1">
      <alignment horizontal="center" vertical="center" wrapText="1"/>
      <protection locked="0"/>
    </xf>
    <xf numFmtId="0" fontId="14" fillId="6" borderId="0" xfId="15" applyFill="1"/>
    <xf numFmtId="0" fontId="14" fillId="6" borderId="13" xfId="15" applyFill="1" applyBorder="1"/>
    <xf numFmtId="0" fontId="14" fillId="0" borderId="0" xfId="15" applyAlignment="1">
      <alignment wrapText="1"/>
    </xf>
    <xf numFmtId="0" fontId="14" fillId="0" borderId="13" xfId="15" applyBorder="1" applyAlignment="1">
      <alignment wrapText="1"/>
    </xf>
    <xf numFmtId="0" fontId="4" fillId="5" borderId="21" xfId="11" applyBorder="1">
      <alignment vertical="center" wrapText="1"/>
    </xf>
    <xf numFmtId="0" fontId="4" fillId="5" borderId="23" xfId="11" applyBorder="1">
      <alignment vertical="center" wrapText="1"/>
    </xf>
    <xf numFmtId="0" fontId="1" fillId="4" borderId="0" xfId="15" applyFont="1" applyFill="1" applyAlignment="1" applyProtection="1">
      <alignment horizontal="center" vertical="center" wrapText="1"/>
      <protection locked="0"/>
    </xf>
    <xf numFmtId="0" fontId="1" fillId="4" borderId="13" xfId="15" applyFont="1" applyFill="1" applyBorder="1" applyAlignment="1" applyProtection="1">
      <alignment horizontal="center" vertical="center" wrapText="1"/>
      <protection locked="0"/>
    </xf>
    <xf numFmtId="0" fontId="4" fillId="5" borderId="10" xfId="12" applyBorder="1">
      <alignment vertical="center" wrapText="1"/>
    </xf>
    <xf numFmtId="0" fontId="4" fillId="5" borderId="18" xfId="12" applyBorder="1">
      <alignment vertical="center" wrapText="1"/>
    </xf>
    <xf numFmtId="0" fontId="6" fillId="5" borderId="62" xfId="13" applyFill="1" applyBorder="1">
      <alignment horizontal="center" vertical="center"/>
    </xf>
    <xf numFmtId="0" fontId="6" fillId="5" borderId="63" xfId="13" applyFill="1" applyBorder="1">
      <alignment horizontal="center" vertical="center"/>
    </xf>
  </cellXfs>
  <cellStyles count="18">
    <cellStyle name="Currency" xfId="17" builtinId="4"/>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Hyperlink 2" xfId="16" xr:uid="{46B22ADD-A469-4F25-8001-C34EB2BEE4F3}"/>
    <cellStyle name="Normal" xfId="0" builtinId="0"/>
    <cellStyle name="Normal 2" xfId="15" xr:uid="{402733CC-7C29-4B9D-8C75-22F56625666E}"/>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N:\TRAVEL\AGENCY%20TRAVEL%20REPORTING\OGE%20Form%201353%20-%20Semi%20Annual%20Non-Federal%20Source%20Report\2025\OCT%2024%20-%20MAR%2025\1353%20Report_NASA_Oct%20Mar2025.xlsx" TargetMode="External"/><Relationship Id="rId1" Type="http://schemas.openxmlformats.org/officeDocument/2006/relationships/externalLinkPath" Target="https://nasa.sharepoint.com/TRAVEL/AGENCY%20TRAVEL%20REPORTING/OGE%20Form%201353%20-%20Semi%20Annual%20Non-Federal%20Source%20Report/2025/OCT%2024%20-%20MAR%2025/1353%20Report_NASA_Oct%20Mar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xpense Details (2)"/>
      <sheetName val="Instruction Sheet"/>
      <sheetName val="Agency Acronym"/>
      <sheetName val="AFRC"/>
      <sheetName val="ARC"/>
      <sheetName val="GRC"/>
      <sheetName val="GSFC"/>
      <sheetName val="HQ"/>
      <sheetName val="JSC"/>
      <sheetName val="KSC"/>
      <sheetName val="LARC"/>
      <sheetName val="MSFC"/>
      <sheetName val="NSSC"/>
      <sheetName val="SSC"/>
      <sheetName val="Center Analysis"/>
      <sheetName val="Expense Details"/>
      <sheetName val="Expense Details for Pivot"/>
      <sheetName val="SSMX0 Reimbursable Fund Expense"/>
      <sheetName val="PIVOT INFO"/>
      <sheetName val="Expense Types"/>
      <sheetName val="Input Sheet"/>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mailto:trina.street@nasa.gov"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trina.street@nasa.gov"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C22B9-8F8B-43C4-A0CC-D19421E38C3E}">
  <sheetPr>
    <tabColor rgb="FF92D050"/>
  </sheetPr>
  <dimension ref="A1:V425"/>
  <sheetViews>
    <sheetView tabSelected="1" topLeftCell="A2" workbookViewId="0">
      <selection activeCell="B9" sqref="B9:F9"/>
    </sheetView>
  </sheetViews>
  <sheetFormatPr defaultColWidth="8.90625" defaultRowHeight="12.5"/>
  <cols>
    <col min="1" max="1" width="3.90625" style="23" customWidth="1"/>
    <col min="2" max="2" width="16.08984375" style="23" customWidth="1"/>
    <col min="3" max="3" width="17.90625" style="23" customWidth="1"/>
    <col min="4" max="4" width="14.453125" style="23" customWidth="1"/>
    <col min="5" max="5" width="18.90625" style="23" hidden="1" customWidth="1"/>
    <col min="6" max="6" width="17.08984375" style="23" customWidth="1"/>
    <col min="7" max="7" width="3" style="23" customWidth="1"/>
    <col min="8" max="8" width="11.08984375" style="23" customWidth="1"/>
    <col min="9" max="9" width="3" style="23" customWidth="1"/>
    <col min="10" max="10" width="12.08984375" style="23" customWidth="1"/>
    <col min="11" max="11" width="9.08984375" style="23" customWidth="1"/>
    <col min="12" max="12" width="8.90625" style="23"/>
    <col min="13" max="13" width="12.08984375" style="23" bestFit="1" customWidth="1"/>
    <col min="14" max="14" width="8.984375E-2" style="23" customWidth="1"/>
    <col min="15" max="15" width="8.90625" style="23"/>
    <col min="16" max="16" width="20.08984375" style="23" bestFit="1" customWidth="1"/>
    <col min="17" max="20" width="8.90625" style="23"/>
    <col min="21" max="21" width="9.453125" style="23" customWidth="1"/>
    <col min="22" max="22" width="13.90625" style="60" customWidth="1"/>
    <col min="23" max="16384" width="8.90625" style="23"/>
  </cols>
  <sheetData>
    <row r="1" spans="1:22" hidden="1">
      <c r="V1" s="23"/>
    </row>
    <row r="2" spans="1:22" ht="13">
      <c r="J2" s="161" t="s">
        <v>0</v>
      </c>
      <c r="K2" s="162"/>
      <c r="L2" s="162"/>
      <c r="M2" s="162"/>
      <c r="P2" s="164"/>
      <c r="Q2" s="164"/>
      <c r="R2" s="164"/>
      <c r="S2" s="164"/>
      <c r="V2" s="23"/>
    </row>
    <row r="3" spans="1:22">
      <c r="J3" s="162"/>
      <c r="K3" s="162"/>
      <c r="L3" s="162"/>
      <c r="M3" s="162"/>
      <c r="P3" s="165"/>
      <c r="Q3" s="165"/>
      <c r="R3" s="165"/>
      <c r="S3" s="165"/>
      <c r="V3" s="23"/>
    </row>
    <row r="4" spans="1:22" ht="13" thickBot="1">
      <c r="J4" s="163"/>
      <c r="K4" s="163"/>
      <c r="L4" s="163"/>
      <c r="M4" s="163"/>
      <c r="P4" s="166"/>
      <c r="Q4" s="166"/>
      <c r="R4" s="166"/>
      <c r="S4" s="166"/>
      <c r="V4" s="23"/>
    </row>
    <row r="5" spans="1:22" ht="30" customHeight="1" thickTop="1" thickBot="1">
      <c r="A5" s="167" t="s">
        <v>1</v>
      </c>
      <c r="B5" s="168"/>
      <c r="C5" s="168"/>
      <c r="D5" s="168"/>
      <c r="E5" s="168"/>
      <c r="F5" s="168"/>
      <c r="G5" s="168"/>
      <c r="H5" s="168"/>
      <c r="I5" s="168"/>
      <c r="J5" s="168"/>
      <c r="K5" s="168"/>
      <c r="L5" s="168"/>
      <c r="M5" s="168"/>
      <c r="N5" s="24"/>
      <c r="Q5" s="25"/>
      <c r="V5" s="23"/>
    </row>
    <row r="6" spans="1:22" ht="13.5" customHeight="1" thickTop="1">
      <c r="A6" s="169" t="s">
        <v>2</v>
      </c>
      <c r="B6" s="171" t="s">
        <v>3</v>
      </c>
      <c r="C6" s="172"/>
      <c r="D6" s="172"/>
      <c r="E6" s="172"/>
      <c r="F6" s="172"/>
      <c r="G6" s="172"/>
      <c r="H6" s="172"/>
      <c r="I6" s="172"/>
      <c r="J6" s="173"/>
      <c r="K6" s="26" t="s">
        <v>4</v>
      </c>
      <c r="L6" s="26" t="s">
        <v>5</v>
      </c>
      <c r="M6" s="26" t="s">
        <v>6</v>
      </c>
      <c r="N6" s="27"/>
      <c r="V6" s="23"/>
    </row>
    <row r="7" spans="1:22" ht="20.25" customHeight="1" thickBot="1">
      <c r="A7" s="169"/>
      <c r="B7" s="174"/>
      <c r="C7" s="175"/>
      <c r="D7" s="175"/>
      <c r="E7" s="175"/>
      <c r="F7" s="175"/>
      <c r="G7" s="175"/>
      <c r="H7" s="175"/>
      <c r="I7" s="175"/>
      <c r="J7" s="176"/>
      <c r="K7" s="14">
        <v>1</v>
      </c>
      <c r="L7" s="15">
        <v>11</v>
      </c>
      <c r="M7" s="16">
        <v>2026</v>
      </c>
      <c r="N7" s="28"/>
      <c r="V7" s="23"/>
    </row>
    <row r="8" spans="1:22" ht="27.75" customHeight="1" thickTop="1" thickBot="1">
      <c r="A8" s="169"/>
      <c r="B8" s="177" t="s">
        <v>7</v>
      </c>
      <c r="C8" s="178"/>
      <c r="D8" s="178"/>
      <c r="E8" s="178"/>
      <c r="F8" s="178"/>
      <c r="G8" s="179"/>
      <c r="H8" s="179"/>
      <c r="I8" s="179"/>
      <c r="J8" s="179"/>
      <c r="K8" s="179"/>
      <c r="L8" s="178"/>
      <c r="M8" s="178"/>
      <c r="N8" s="180"/>
      <c r="V8" s="23"/>
    </row>
    <row r="9" spans="1:22" ht="18" customHeight="1" thickTop="1">
      <c r="A9" s="169"/>
      <c r="B9" s="181" t="s">
        <v>8</v>
      </c>
      <c r="C9" s="156"/>
      <c r="D9" s="156"/>
      <c r="E9" s="156"/>
      <c r="F9" s="156"/>
      <c r="G9" s="182"/>
      <c r="H9" s="139" t="str">
        <f>"REPORTING PERIOD: "&amp;Q422</f>
        <v>REPORTING PERIOD: OCTOBER 1, 2025- MARCH 31, 2026</v>
      </c>
      <c r="I9" s="142"/>
      <c r="J9" s="145" t="str">
        <f>"REPORTING PERIOD: "&amp;Q423</f>
        <v>REPORTING PERIOD: APRIL 1 - SEPTEMBER 30, 2026</v>
      </c>
      <c r="K9" s="148" t="s">
        <v>9</v>
      </c>
      <c r="L9" s="151" t="s">
        <v>10</v>
      </c>
      <c r="M9" s="152"/>
      <c r="N9" s="29"/>
      <c r="O9" s="30"/>
      <c r="V9" s="23"/>
    </row>
    <row r="10" spans="1:22" ht="15.75" customHeight="1">
      <c r="A10" s="169"/>
      <c r="B10" s="155" t="s">
        <v>11</v>
      </c>
      <c r="C10" s="156"/>
      <c r="D10" s="156"/>
      <c r="E10" s="156"/>
      <c r="F10" s="157"/>
      <c r="G10" s="183"/>
      <c r="H10" s="140"/>
      <c r="I10" s="143"/>
      <c r="J10" s="146"/>
      <c r="K10" s="149"/>
      <c r="L10" s="151"/>
      <c r="M10" s="152"/>
      <c r="N10" s="29"/>
      <c r="O10" s="30"/>
      <c r="V10" s="23"/>
    </row>
    <row r="11" spans="1:22" ht="21.75" customHeight="1" thickBot="1">
      <c r="A11" s="169"/>
      <c r="B11" s="31" t="s">
        <v>12</v>
      </c>
      <c r="C11" s="32" t="s">
        <v>13</v>
      </c>
      <c r="D11" s="158" t="s">
        <v>14</v>
      </c>
      <c r="E11" s="159"/>
      <c r="F11" s="160"/>
      <c r="G11" s="184"/>
      <c r="H11" s="141"/>
      <c r="I11" s="144"/>
      <c r="J11" s="147"/>
      <c r="K11" s="150"/>
      <c r="L11" s="153"/>
      <c r="M11" s="154"/>
      <c r="N11" s="33"/>
      <c r="O11" s="30"/>
      <c r="V11" s="23"/>
    </row>
    <row r="12" spans="1:22" ht="13" thickTop="1">
      <c r="A12" s="169"/>
      <c r="B12" s="208" t="s">
        <v>15</v>
      </c>
      <c r="C12" s="191" t="s">
        <v>16</v>
      </c>
      <c r="D12" s="189" t="s">
        <v>17</v>
      </c>
      <c r="E12" s="212" t="s">
        <v>18</v>
      </c>
      <c r="F12" s="213"/>
      <c r="G12" s="216" t="s">
        <v>19</v>
      </c>
      <c r="H12" s="217"/>
      <c r="I12" s="218"/>
      <c r="J12" s="191" t="s">
        <v>20</v>
      </c>
      <c r="K12" s="185" t="s">
        <v>21</v>
      </c>
      <c r="L12" s="187" t="s">
        <v>22</v>
      </c>
      <c r="M12" s="189" t="s">
        <v>23</v>
      </c>
      <c r="N12" s="34"/>
      <c r="V12" s="23"/>
    </row>
    <row r="13" spans="1:22" ht="34.5" customHeight="1" thickBot="1">
      <c r="A13" s="170"/>
      <c r="B13" s="209"/>
      <c r="C13" s="210"/>
      <c r="D13" s="211"/>
      <c r="E13" s="214"/>
      <c r="F13" s="215"/>
      <c r="G13" s="219"/>
      <c r="H13" s="220"/>
      <c r="I13" s="221"/>
      <c r="J13" s="190"/>
      <c r="K13" s="186"/>
      <c r="L13" s="188"/>
      <c r="M13" s="190"/>
      <c r="N13" s="35"/>
      <c r="V13" s="23"/>
    </row>
    <row r="14" spans="1:22" ht="22" thickTop="1" thickBot="1">
      <c r="A14" s="192" t="s">
        <v>24</v>
      </c>
      <c r="B14" s="113" t="s">
        <v>25</v>
      </c>
      <c r="C14" s="113" t="s">
        <v>26</v>
      </c>
      <c r="D14" s="113" t="s">
        <v>27</v>
      </c>
      <c r="E14" s="195" t="s">
        <v>28</v>
      </c>
      <c r="F14" s="195"/>
      <c r="G14" s="196" t="s">
        <v>19</v>
      </c>
      <c r="H14" s="197"/>
      <c r="I14" s="115"/>
      <c r="J14" s="36"/>
      <c r="K14" s="36"/>
      <c r="L14" s="36"/>
      <c r="M14" s="36"/>
      <c r="N14" s="37"/>
      <c r="V14" s="23"/>
    </row>
    <row r="15" spans="1:22" ht="21" customHeight="1" thickBot="1">
      <c r="A15" s="193"/>
      <c r="B15" s="38" t="s">
        <v>29</v>
      </c>
      <c r="C15" s="38" t="s">
        <v>30</v>
      </c>
      <c r="D15" s="39">
        <v>40766</v>
      </c>
      <c r="E15" s="40"/>
      <c r="F15" s="41" t="s">
        <v>31</v>
      </c>
      <c r="G15" s="198" t="s">
        <v>32</v>
      </c>
      <c r="H15" s="199"/>
      <c r="I15" s="200"/>
      <c r="J15" s="17" t="s">
        <v>33</v>
      </c>
      <c r="K15" s="42"/>
      <c r="L15" s="43" t="s">
        <v>9</v>
      </c>
      <c r="M15" s="44">
        <v>280</v>
      </c>
      <c r="N15" s="37"/>
      <c r="V15" s="23"/>
    </row>
    <row r="16" spans="1:22" ht="21.5" thickBot="1">
      <c r="A16" s="193"/>
      <c r="B16" s="112" t="s">
        <v>34</v>
      </c>
      <c r="C16" s="112" t="s">
        <v>35</v>
      </c>
      <c r="D16" s="112" t="s">
        <v>36</v>
      </c>
      <c r="E16" s="201" t="s">
        <v>37</v>
      </c>
      <c r="F16" s="201"/>
      <c r="G16" s="202"/>
      <c r="H16" s="203"/>
      <c r="I16" s="204"/>
      <c r="J16" s="6" t="s">
        <v>38</v>
      </c>
      <c r="K16" s="43" t="s">
        <v>9</v>
      </c>
      <c r="L16" s="45"/>
      <c r="M16" s="46">
        <v>825</v>
      </c>
      <c r="N16" s="34"/>
      <c r="V16" s="23"/>
    </row>
    <row r="17" spans="1:22" ht="13" thickBot="1">
      <c r="A17" s="194"/>
      <c r="B17" s="47" t="s">
        <v>39</v>
      </c>
      <c r="C17" s="47" t="s">
        <v>40</v>
      </c>
      <c r="D17" s="39">
        <v>40767</v>
      </c>
      <c r="E17" s="48" t="s">
        <v>41</v>
      </c>
      <c r="F17" s="41" t="s">
        <v>42</v>
      </c>
      <c r="G17" s="205"/>
      <c r="H17" s="206"/>
      <c r="I17" s="207"/>
      <c r="J17" s="6" t="s">
        <v>43</v>
      </c>
      <c r="K17" s="49"/>
      <c r="L17" s="49" t="s">
        <v>9</v>
      </c>
      <c r="M17" s="50">
        <v>120</v>
      </c>
      <c r="N17" s="37"/>
      <c r="V17" s="23"/>
    </row>
    <row r="18" spans="1:22" ht="23.25" customHeight="1" thickTop="1">
      <c r="A18" s="192">
        <f>1</f>
        <v>1</v>
      </c>
      <c r="B18" s="111" t="s">
        <v>25</v>
      </c>
      <c r="C18" s="111" t="s">
        <v>26</v>
      </c>
      <c r="D18" s="111" t="s">
        <v>27</v>
      </c>
      <c r="E18" s="196" t="s">
        <v>28</v>
      </c>
      <c r="F18" s="196"/>
      <c r="G18" s="226" t="s">
        <v>19</v>
      </c>
      <c r="H18" s="227"/>
      <c r="I18" s="228"/>
      <c r="J18" s="19" t="s">
        <v>44</v>
      </c>
      <c r="K18" s="20"/>
      <c r="L18" s="20"/>
      <c r="M18" s="21"/>
      <c r="N18" s="37"/>
      <c r="V18" s="51"/>
    </row>
    <row r="19" spans="1:22">
      <c r="A19" s="224"/>
      <c r="B19" s="38"/>
      <c r="C19" s="38"/>
      <c r="D19" s="39"/>
      <c r="E19" s="1"/>
      <c r="F19" s="41"/>
      <c r="G19" s="222"/>
      <c r="H19" s="156"/>
      <c r="I19" s="223"/>
      <c r="J19" s="17"/>
      <c r="K19" s="42"/>
      <c r="L19" s="43"/>
      <c r="M19" s="52"/>
      <c r="N19" s="37"/>
      <c r="V19" s="53"/>
    </row>
    <row r="20" spans="1:22" ht="21">
      <c r="A20" s="224"/>
      <c r="B20" s="112" t="s">
        <v>34</v>
      </c>
      <c r="C20" s="112" t="s">
        <v>35</v>
      </c>
      <c r="D20" s="112" t="s">
        <v>36</v>
      </c>
      <c r="E20" s="201" t="s">
        <v>37</v>
      </c>
      <c r="F20" s="201"/>
      <c r="G20" s="202"/>
      <c r="H20" s="203"/>
      <c r="I20" s="204"/>
      <c r="J20" s="6"/>
      <c r="K20" s="43"/>
      <c r="L20" s="45"/>
      <c r="M20" s="54"/>
      <c r="N20" s="37"/>
      <c r="V20" s="55"/>
    </row>
    <row r="21" spans="1:22" ht="13" thickBot="1">
      <c r="A21" s="225"/>
      <c r="B21" s="47"/>
      <c r="C21" s="2"/>
      <c r="D21" s="39"/>
      <c r="E21" s="4"/>
      <c r="F21" s="41"/>
      <c r="G21" s="229"/>
      <c r="H21" s="230"/>
      <c r="I21" s="231"/>
      <c r="J21" s="6"/>
      <c r="K21" s="49"/>
      <c r="L21" s="49"/>
      <c r="M21" s="50"/>
      <c r="N21" s="37"/>
      <c r="V21" s="55"/>
    </row>
    <row r="22" spans="1:22" ht="22" thickTop="1" thickBot="1">
      <c r="A22" s="192">
        <f>A18+1</f>
        <v>2</v>
      </c>
      <c r="B22" s="111" t="s">
        <v>25</v>
      </c>
      <c r="C22" s="111" t="s">
        <v>26</v>
      </c>
      <c r="D22" s="111" t="s">
        <v>27</v>
      </c>
      <c r="E22" s="196" t="s">
        <v>28</v>
      </c>
      <c r="F22" s="196"/>
      <c r="G22" s="196" t="s">
        <v>19</v>
      </c>
      <c r="H22" s="197"/>
      <c r="I22" s="115"/>
      <c r="J22" s="19" t="s">
        <v>44</v>
      </c>
      <c r="K22" s="20"/>
      <c r="L22" s="20"/>
      <c r="M22" s="21"/>
      <c r="N22" s="37"/>
      <c r="V22" s="55"/>
    </row>
    <row r="23" spans="1:22" ht="13" thickBot="1">
      <c r="A23" s="193"/>
      <c r="B23" s="1"/>
      <c r="C23" s="1"/>
      <c r="D23" s="56"/>
      <c r="E23" s="1"/>
      <c r="F23" s="1"/>
      <c r="G23" s="222"/>
      <c r="H23" s="156"/>
      <c r="I23" s="223"/>
      <c r="J23" s="17" t="s">
        <v>33</v>
      </c>
      <c r="K23" s="17"/>
      <c r="L23" s="17"/>
      <c r="M23" s="18"/>
      <c r="N23" s="37"/>
      <c r="V23" s="55"/>
    </row>
    <row r="24" spans="1:22" ht="21.5" thickBot="1">
      <c r="A24" s="193"/>
      <c r="B24" s="112" t="s">
        <v>34</v>
      </c>
      <c r="C24" s="112" t="s">
        <v>35</v>
      </c>
      <c r="D24" s="112" t="s">
        <v>36</v>
      </c>
      <c r="E24" s="201" t="s">
        <v>37</v>
      </c>
      <c r="F24" s="201"/>
      <c r="G24" s="202"/>
      <c r="H24" s="203"/>
      <c r="I24" s="204"/>
      <c r="J24" s="6" t="s">
        <v>38</v>
      </c>
      <c r="K24" s="7"/>
      <c r="L24" s="7"/>
      <c r="M24" s="8"/>
      <c r="N24" s="37"/>
      <c r="V24" s="55"/>
    </row>
    <row r="25" spans="1:22" ht="13" thickBot="1">
      <c r="A25" s="194"/>
      <c r="B25" s="2"/>
      <c r="C25" s="2"/>
      <c r="D25" s="3"/>
      <c r="E25" s="4" t="s">
        <v>41</v>
      </c>
      <c r="F25" s="5"/>
      <c r="G25" s="205"/>
      <c r="H25" s="206"/>
      <c r="I25" s="207"/>
      <c r="J25" s="6" t="s">
        <v>43</v>
      </c>
      <c r="K25" s="7"/>
      <c r="L25" s="7"/>
      <c r="M25" s="8"/>
      <c r="N25" s="37"/>
      <c r="V25" s="55"/>
    </row>
    <row r="26" spans="1:22" ht="22" thickTop="1" thickBot="1">
      <c r="A26" s="192">
        <f>A22+1</f>
        <v>3</v>
      </c>
      <c r="B26" s="111" t="s">
        <v>25</v>
      </c>
      <c r="C26" s="111" t="s">
        <v>26</v>
      </c>
      <c r="D26" s="111" t="s">
        <v>27</v>
      </c>
      <c r="E26" s="196" t="s">
        <v>28</v>
      </c>
      <c r="F26" s="196"/>
      <c r="G26" s="196" t="s">
        <v>19</v>
      </c>
      <c r="H26" s="197"/>
      <c r="I26" s="115"/>
      <c r="J26" s="19" t="s">
        <v>44</v>
      </c>
      <c r="K26" s="20"/>
      <c r="L26" s="20"/>
      <c r="M26" s="21"/>
      <c r="N26" s="37"/>
      <c r="V26" s="55"/>
    </row>
    <row r="27" spans="1:22" ht="13" thickBot="1">
      <c r="A27" s="193"/>
      <c r="B27" s="1"/>
      <c r="C27" s="1"/>
      <c r="D27" s="56"/>
      <c r="E27" s="1"/>
      <c r="F27" s="1"/>
      <c r="G27" s="222"/>
      <c r="H27" s="156"/>
      <c r="I27" s="223"/>
      <c r="J27" s="17" t="s">
        <v>33</v>
      </c>
      <c r="K27" s="17"/>
      <c r="L27" s="17"/>
      <c r="M27" s="18"/>
      <c r="N27" s="37"/>
      <c r="V27" s="55"/>
    </row>
    <row r="28" spans="1:22" ht="21.5" thickBot="1">
      <c r="A28" s="193"/>
      <c r="B28" s="112" t="s">
        <v>34</v>
      </c>
      <c r="C28" s="112" t="s">
        <v>35</v>
      </c>
      <c r="D28" s="112" t="s">
        <v>36</v>
      </c>
      <c r="E28" s="201" t="s">
        <v>37</v>
      </c>
      <c r="F28" s="201"/>
      <c r="G28" s="202"/>
      <c r="H28" s="203"/>
      <c r="I28" s="204"/>
      <c r="J28" s="6" t="s">
        <v>38</v>
      </c>
      <c r="K28" s="7"/>
      <c r="L28" s="7"/>
      <c r="M28" s="8"/>
      <c r="N28" s="37"/>
      <c r="V28" s="55"/>
    </row>
    <row r="29" spans="1:22" ht="13" thickBot="1">
      <c r="A29" s="194"/>
      <c r="B29" s="2"/>
      <c r="C29" s="2"/>
      <c r="D29" s="3"/>
      <c r="E29" s="4" t="s">
        <v>41</v>
      </c>
      <c r="F29" s="5"/>
      <c r="G29" s="205"/>
      <c r="H29" s="206"/>
      <c r="I29" s="207"/>
      <c r="J29" s="6" t="s">
        <v>43</v>
      </c>
      <c r="K29" s="7"/>
      <c r="L29" s="7"/>
      <c r="M29" s="8"/>
      <c r="N29" s="37"/>
      <c r="V29" s="55"/>
    </row>
    <row r="30" spans="1:22" ht="22" thickTop="1" thickBot="1">
      <c r="A30" s="192">
        <f>A26+1</f>
        <v>4</v>
      </c>
      <c r="B30" s="111" t="s">
        <v>25</v>
      </c>
      <c r="C30" s="111" t="s">
        <v>26</v>
      </c>
      <c r="D30" s="111" t="s">
        <v>27</v>
      </c>
      <c r="E30" s="196" t="s">
        <v>28</v>
      </c>
      <c r="F30" s="196"/>
      <c r="G30" s="196" t="s">
        <v>19</v>
      </c>
      <c r="H30" s="197"/>
      <c r="I30" s="115"/>
      <c r="J30" s="19" t="s">
        <v>44</v>
      </c>
      <c r="K30" s="20"/>
      <c r="L30" s="20"/>
      <c r="M30" s="21"/>
      <c r="N30" s="37"/>
      <c r="V30" s="55"/>
    </row>
    <row r="31" spans="1:22" ht="13" thickBot="1">
      <c r="A31" s="193"/>
      <c r="B31" s="1"/>
      <c r="C31" s="1"/>
      <c r="D31" s="56"/>
      <c r="E31" s="1"/>
      <c r="F31" s="1"/>
      <c r="G31" s="222"/>
      <c r="H31" s="156"/>
      <c r="I31" s="223"/>
      <c r="J31" s="17" t="s">
        <v>33</v>
      </c>
      <c r="K31" s="17"/>
      <c r="L31" s="17"/>
      <c r="M31" s="18"/>
      <c r="N31" s="37"/>
      <c r="V31" s="55"/>
    </row>
    <row r="32" spans="1:22" ht="21.5" thickBot="1">
      <c r="A32" s="193"/>
      <c r="B32" s="112" t="s">
        <v>34</v>
      </c>
      <c r="C32" s="112" t="s">
        <v>35</v>
      </c>
      <c r="D32" s="112" t="s">
        <v>36</v>
      </c>
      <c r="E32" s="201" t="s">
        <v>37</v>
      </c>
      <c r="F32" s="201"/>
      <c r="G32" s="202"/>
      <c r="H32" s="203"/>
      <c r="I32" s="204"/>
      <c r="J32" s="6" t="s">
        <v>38</v>
      </c>
      <c r="K32" s="7"/>
      <c r="L32" s="7"/>
      <c r="M32" s="8"/>
      <c r="N32" s="37"/>
      <c r="V32" s="55"/>
    </row>
    <row r="33" spans="1:22" ht="13" thickBot="1">
      <c r="A33" s="194"/>
      <c r="B33" s="2"/>
      <c r="C33" s="2"/>
      <c r="D33" s="3"/>
      <c r="E33" s="4" t="s">
        <v>41</v>
      </c>
      <c r="F33" s="5"/>
      <c r="G33" s="205"/>
      <c r="H33" s="206"/>
      <c r="I33" s="207"/>
      <c r="J33" s="6" t="s">
        <v>43</v>
      </c>
      <c r="K33" s="7"/>
      <c r="L33" s="7"/>
      <c r="M33" s="8"/>
      <c r="N33" s="37"/>
      <c r="V33" s="55"/>
    </row>
    <row r="34" spans="1:22" ht="22" thickTop="1" thickBot="1">
      <c r="A34" s="192">
        <f>A30+1</f>
        <v>5</v>
      </c>
      <c r="B34" s="111" t="s">
        <v>25</v>
      </c>
      <c r="C34" s="111" t="s">
        <v>26</v>
      </c>
      <c r="D34" s="111" t="s">
        <v>27</v>
      </c>
      <c r="E34" s="196" t="s">
        <v>28</v>
      </c>
      <c r="F34" s="196"/>
      <c r="G34" s="196" t="s">
        <v>19</v>
      </c>
      <c r="H34" s="197"/>
      <c r="I34" s="115"/>
      <c r="J34" s="19" t="s">
        <v>44</v>
      </c>
      <c r="K34" s="20"/>
      <c r="L34" s="20"/>
      <c r="M34" s="21"/>
      <c r="N34" s="37"/>
      <c r="V34" s="55"/>
    </row>
    <row r="35" spans="1:22" ht="13" thickBot="1">
      <c r="A35" s="193"/>
      <c r="B35" s="1"/>
      <c r="C35" s="1"/>
      <c r="D35" s="56"/>
      <c r="E35" s="1"/>
      <c r="F35" s="1"/>
      <c r="G35" s="222"/>
      <c r="H35" s="156"/>
      <c r="I35" s="223"/>
      <c r="J35" s="17" t="s">
        <v>33</v>
      </c>
      <c r="K35" s="17"/>
      <c r="L35" s="17"/>
      <c r="M35" s="18"/>
      <c r="N35" s="37"/>
      <c r="V35" s="55"/>
    </row>
    <row r="36" spans="1:22" ht="21.5" thickBot="1">
      <c r="A36" s="193"/>
      <c r="B36" s="112" t="s">
        <v>34</v>
      </c>
      <c r="C36" s="112" t="s">
        <v>35</v>
      </c>
      <c r="D36" s="112" t="s">
        <v>36</v>
      </c>
      <c r="E36" s="201" t="s">
        <v>37</v>
      </c>
      <c r="F36" s="201"/>
      <c r="G36" s="202"/>
      <c r="H36" s="203"/>
      <c r="I36" s="204"/>
      <c r="J36" s="6" t="s">
        <v>38</v>
      </c>
      <c r="K36" s="7"/>
      <c r="L36" s="7"/>
      <c r="M36" s="8"/>
      <c r="N36" s="37"/>
      <c r="V36" s="55"/>
    </row>
    <row r="37" spans="1:22" ht="13" thickBot="1">
      <c r="A37" s="194"/>
      <c r="B37" s="2"/>
      <c r="C37" s="2"/>
      <c r="D37" s="3"/>
      <c r="E37" s="4" t="s">
        <v>41</v>
      </c>
      <c r="F37" s="5"/>
      <c r="G37" s="205"/>
      <c r="H37" s="206"/>
      <c r="I37" s="207"/>
      <c r="J37" s="6" t="s">
        <v>43</v>
      </c>
      <c r="K37" s="7"/>
      <c r="L37" s="7"/>
      <c r="M37" s="8"/>
      <c r="N37" s="37"/>
      <c r="V37" s="55"/>
    </row>
    <row r="38" spans="1:22" ht="22" thickTop="1" thickBot="1">
      <c r="A38" s="192">
        <f>A34+1</f>
        <v>6</v>
      </c>
      <c r="B38" s="111" t="s">
        <v>25</v>
      </c>
      <c r="C38" s="111" t="s">
        <v>26</v>
      </c>
      <c r="D38" s="111" t="s">
        <v>27</v>
      </c>
      <c r="E38" s="196" t="s">
        <v>28</v>
      </c>
      <c r="F38" s="196"/>
      <c r="G38" s="196" t="s">
        <v>19</v>
      </c>
      <c r="H38" s="197"/>
      <c r="I38" s="115"/>
      <c r="J38" s="19" t="s">
        <v>44</v>
      </c>
      <c r="K38" s="20"/>
      <c r="L38" s="20"/>
      <c r="M38" s="21"/>
      <c r="N38" s="37"/>
      <c r="V38" s="55"/>
    </row>
    <row r="39" spans="1:22" ht="13" thickBot="1">
      <c r="A39" s="193"/>
      <c r="B39" s="1"/>
      <c r="C39" s="1"/>
      <c r="D39" s="56"/>
      <c r="E39" s="1"/>
      <c r="F39" s="1"/>
      <c r="G39" s="222"/>
      <c r="H39" s="156"/>
      <c r="I39" s="223"/>
      <c r="J39" s="17" t="s">
        <v>33</v>
      </c>
      <c r="K39" s="17"/>
      <c r="L39" s="17"/>
      <c r="M39" s="18"/>
      <c r="N39" s="37"/>
      <c r="V39" s="55"/>
    </row>
    <row r="40" spans="1:22" ht="21.5" thickBot="1">
      <c r="A40" s="193"/>
      <c r="B40" s="112" t="s">
        <v>34</v>
      </c>
      <c r="C40" s="112" t="s">
        <v>35</v>
      </c>
      <c r="D40" s="112" t="s">
        <v>36</v>
      </c>
      <c r="E40" s="201" t="s">
        <v>37</v>
      </c>
      <c r="F40" s="201"/>
      <c r="G40" s="202"/>
      <c r="H40" s="203"/>
      <c r="I40" s="204"/>
      <c r="J40" s="6" t="s">
        <v>38</v>
      </c>
      <c r="K40" s="7"/>
      <c r="L40" s="7"/>
      <c r="M40" s="8"/>
      <c r="N40" s="37"/>
      <c r="V40" s="55"/>
    </row>
    <row r="41" spans="1:22" ht="13" thickBot="1">
      <c r="A41" s="194"/>
      <c r="B41" s="2"/>
      <c r="C41" s="2"/>
      <c r="D41" s="3"/>
      <c r="E41" s="4" t="s">
        <v>41</v>
      </c>
      <c r="F41" s="5"/>
      <c r="G41" s="205"/>
      <c r="H41" s="206"/>
      <c r="I41" s="207"/>
      <c r="J41" s="6" t="s">
        <v>43</v>
      </c>
      <c r="K41" s="7"/>
      <c r="L41" s="7"/>
      <c r="M41" s="8"/>
      <c r="N41" s="37"/>
      <c r="V41" s="55"/>
    </row>
    <row r="42" spans="1:22" ht="22" thickTop="1" thickBot="1">
      <c r="A42" s="192">
        <f>A38+1</f>
        <v>7</v>
      </c>
      <c r="B42" s="111" t="s">
        <v>25</v>
      </c>
      <c r="C42" s="111" t="s">
        <v>26</v>
      </c>
      <c r="D42" s="111" t="s">
        <v>27</v>
      </c>
      <c r="E42" s="196" t="s">
        <v>28</v>
      </c>
      <c r="F42" s="196"/>
      <c r="G42" s="196" t="s">
        <v>19</v>
      </c>
      <c r="H42" s="197"/>
      <c r="I42" s="115"/>
      <c r="J42" s="19" t="s">
        <v>44</v>
      </c>
      <c r="K42" s="20"/>
      <c r="L42" s="20"/>
      <c r="M42" s="21"/>
      <c r="N42" s="37"/>
      <c r="V42" s="55"/>
    </row>
    <row r="43" spans="1:22" ht="13" thickBot="1">
      <c r="A43" s="193"/>
      <c r="B43" s="1"/>
      <c r="C43" s="1"/>
      <c r="D43" s="56"/>
      <c r="E43" s="1"/>
      <c r="F43" s="1"/>
      <c r="G43" s="222"/>
      <c r="H43" s="156"/>
      <c r="I43" s="223"/>
      <c r="J43" s="17" t="s">
        <v>33</v>
      </c>
      <c r="K43" s="17"/>
      <c r="L43" s="17"/>
      <c r="M43" s="18"/>
      <c r="N43" s="37"/>
      <c r="V43" s="55"/>
    </row>
    <row r="44" spans="1:22" ht="21.5" thickBot="1">
      <c r="A44" s="193"/>
      <c r="B44" s="112" t="s">
        <v>34</v>
      </c>
      <c r="C44" s="112" t="s">
        <v>35</v>
      </c>
      <c r="D44" s="112" t="s">
        <v>36</v>
      </c>
      <c r="E44" s="201" t="s">
        <v>37</v>
      </c>
      <c r="F44" s="201"/>
      <c r="G44" s="202"/>
      <c r="H44" s="203"/>
      <c r="I44" s="204"/>
      <c r="J44" s="6" t="s">
        <v>38</v>
      </c>
      <c r="K44" s="7"/>
      <c r="L44" s="7"/>
      <c r="M44" s="8"/>
      <c r="N44" s="37"/>
      <c r="V44" s="55"/>
    </row>
    <row r="45" spans="1:22" ht="13" thickBot="1">
      <c r="A45" s="194"/>
      <c r="B45" s="2"/>
      <c r="C45" s="2"/>
      <c r="D45" s="3"/>
      <c r="E45" s="4" t="s">
        <v>41</v>
      </c>
      <c r="F45" s="5"/>
      <c r="G45" s="205"/>
      <c r="H45" s="206"/>
      <c r="I45" s="207"/>
      <c r="J45" s="6" t="s">
        <v>43</v>
      </c>
      <c r="K45" s="7"/>
      <c r="L45" s="7"/>
      <c r="M45" s="8"/>
      <c r="N45" s="37"/>
      <c r="V45" s="55"/>
    </row>
    <row r="46" spans="1:22" ht="22" thickTop="1" thickBot="1">
      <c r="A46" s="192">
        <f>A42+1</f>
        <v>8</v>
      </c>
      <c r="B46" s="111" t="s">
        <v>25</v>
      </c>
      <c r="C46" s="111" t="s">
        <v>26</v>
      </c>
      <c r="D46" s="111" t="s">
        <v>27</v>
      </c>
      <c r="E46" s="196" t="s">
        <v>28</v>
      </c>
      <c r="F46" s="196"/>
      <c r="G46" s="196" t="s">
        <v>19</v>
      </c>
      <c r="H46" s="197"/>
      <c r="I46" s="115"/>
      <c r="J46" s="19" t="s">
        <v>44</v>
      </c>
      <c r="K46" s="20"/>
      <c r="L46" s="20"/>
      <c r="M46" s="21"/>
      <c r="N46" s="37"/>
      <c r="V46" s="55"/>
    </row>
    <row r="47" spans="1:22" ht="13" thickBot="1">
      <c r="A47" s="193"/>
      <c r="B47" s="1"/>
      <c r="C47" s="1"/>
      <c r="D47" s="56"/>
      <c r="E47" s="1"/>
      <c r="F47" s="1"/>
      <c r="G47" s="222"/>
      <c r="H47" s="156"/>
      <c r="I47" s="223"/>
      <c r="J47" s="17" t="s">
        <v>33</v>
      </c>
      <c r="K47" s="17"/>
      <c r="L47" s="17"/>
      <c r="M47" s="18"/>
      <c r="N47" s="37"/>
      <c r="V47" s="55"/>
    </row>
    <row r="48" spans="1:22" ht="21.5" thickBot="1">
      <c r="A48" s="193"/>
      <c r="B48" s="112" t="s">
        <v>34</v>
      </c>
      <c r="C48" s="112" t="s">
        <v>35</v>
      </c>
      <c r="D48" s="112" t="s">
        <v>36</v>
      </c>
      <c r="E48" s="201" t="s">
        <v>37</v>
      </c>
      <c r="F48" s="201"/>
      <c r="G48" s="202"/>
      <c r="H48" s="203"/>
      <c r="I48" s="204"/>
      <c r="J48" s="6" t="s">
        <v>38</v>
      </c>
      <c r="K48" s="7"/>
      <c r="L48" s="7"/>
      <c r="M48" s="8"/>
      <c r="N48" s="37"/>
      <c r="V48" s="55"/>
    </row>
    <row r="49" spans="1:22" ht="13" thickBot="1">
      <c r="A49" s="194"/>
      <c r="B49" s="2"/>
      <c r="C49" s="2"/>
      <c r="D49" s="3"/>
      <c r="E49" s="4" t="s">
        <v>41</v>
      </c>
      <c r="F49" s="5"/>
      <c r="G49" s="205"/>
      <c r="H49" s="206"/>
      <c r="I49" s="207"/>
      <c r="J49" s="6" t="s">
        <v>43</v>
      </c>
      <c r="K49" s="7"/>
      <c r="L49" s="7"/>
      <c r="M49" s="8"/>
      <c r="N49" s="37"/>
      <c r="V49" s="55"/>
    </row>
    <row r="50" spans="1:22" ht="22" thickTop="1" thickBot="1">
      <c r="A50" s="192">
        <f>A46+1</f>
        <v>9</v>
      </c>
      <c r="B50" s="111" t="s">
        <v>25</v>
      </c>
      <c r="C50" s="111" t="s">
        <v>26</v>
      </c>
      <c r="D50" s="111" t="s">
        <v>27</v>
      </c>
      <c r="E50" s="196" t="s">
        <v>28</v>
      </c>
      <c r="F50" s="196"/>
      <c r="G50" s="196" t="s">
        <v>19</v>
      </c>
      <c r="H50" s="197"/>
      <c r="I50" s="115"/>
      <c r="J50" s="19" t="s">
        <v>44</v>
      </c>
      <c r="K50" s="20"/>
      <c r="L50" s="20"/>
      <c r="M50" s="21"/>
      <c r="N50" s="37"/>
      <c r="V50" s="55"/>
    </row>
    <row r="51" spans="1:22" ht="13" thickBot="1">
      <c r="A51" s="193"/>
      <c r="B51" s="1"/>
      <c r="C51" s="1"/>
      <c r="D51" s="56"/>
      <c r="E51" s="1"/>
      <c r="F51" s="1"/>
      <c r="G51" s="222"/>
      <c r="H51" s="156"/>
      <c r="I51" s="223"/>
      <c r="J51" s="17" t="s">
        <v>33</v>
      </c>
      <c r="K51" s="17"/>
      <c r="L51" s="17"/>
      <c r="M51" s="18"/>
      <c r="N51" s="37"/>
      <c r="V51" s="55"/>
    </row>
    <row r="52" spans="1:22" ht="21.5" thickBot="1">
      <c r="A52" s="193"/>
      <c r="B52" s="112" t="s">
        <v>34</v>
      </c>
      <c r="C52" s="112" t="s">
        <v>35</v>
      </c>
      <c r="D52" s="112" t="s">
        <v>36</v>
      </c>
      <c r="E52" s="201" t="s">
        <v>37</v>
      </c>
      <c r="F52" s="201"/>
      <c r="G52" s="202"/>
      <c r="H52" s="203"/>
      <c r="I52" s="204"/>
      <c r="J52" s="6" t="s">
        <v>38</v>
      </c>
      <c r="K52" s="7"/>
      <c r="L52" s="7"/>
      <c r="M52" s="8"/>
      <c r="N52" s="37"/>
      <c r="V52" s="55"/>
    </row>
    <row r="53" spans="1:22" ht="13" thickBot="1">
      <c r="A53" s="194"/>
      <c r="B53" s="2"/>
      <c r="C53" s="2"/>
      <c r="D53" s="3"/>
      <c r="E53" s="4" t="s">
        <v>41</v>
      </c>
      <c r="F53" s="5"/>
      <c r="G53" s="205"/>
      <c r="H53" s="206"/>
      <c r="I53" s="207"/>
      <c r="J53" s="6" t="s">
        <v>43</v>
      </c>
      <c r="K53" s="7"/>
      <c r="L53" s="7"/>
      <c r="M53" s="8"/>
      <c r="N53" s="37"/>
      <c r="V53" s="55"/>
    </row>
    <row r="54" spans="1:22" ht="22" thickTop="1" thickBot="1">
      <c r="A54" s="192">
        <f>A50+1</f>
        <v>10</v>
      </c>
      <c r="B54" s="111" t="s">
        <v>25</v>
      </c>
      <c r="C54" s="111" t="s">
        <v>26</v>
      </c>
      <c r="D54" s="111" t="s">
        <v>27</v>
      </c>
      <c r="E54" s="196" t="s">
        <v>28</v>
      </c>
      <c r="F54" s="196"/>
      <c r="G54" s="196" t="s">
        <v>19</v>
      </c>
      <c r="H54" s="197"/>
      <c r="I54" s="115"/>
      <c r="J54" s="19" t="s">
        <v>44</v>
      </c>
      <c r="K54" s="20"/>
      <c r="L54" s="20"/>
      <c r="M54" s="21"/>
      <c r="N54" s="37"/>
      <c r="V54" s="55"/>
    </row>
    <row r="55" spans="1:22" ht="13" thickBot="1">
      <c r="A55" s="193"/>
      <c r="B55" s="1"/>
      <c r="C55" s="1"/>
      <c r="D55" s="56"/>
      <c r="E55" s="1"/>
      <c r="F55" s="1"/>
      <c r="G55" s="222"/>
      <c r="H55" s="156"/>
      <c r="I55" s="223"/>
      <c r="J55" s="17" t="s">
        <v>33</v>
      </c>
      <c r="K55" s="17"/>
      <c r="L55" s="17"/>
      <c r="M55" s="18"/>
      <c r="N55" s="37"/>
      <c r="P55" s="57"/>
      <c r="V55" s="55"/>
    </row>
    <row r="56" spans="1:22" ht="21.5" thickBot="1">
      <c r="A56" s="193"/>
      <c r="B56" s="112" t="s">
        <v>34</v>
      </c>
      <c r="C56" s="112" t="s">
        <v>35</v>
      </c>
      <c r="D56" s="112" t="s">
        <v>36</v>
      </c>
      <c r="E56" s="201" t="s">
        <v>37</v>
      </c>
      <c r="F56" s="201"/>
      <c r="G56" s="202"/>
      <c r="H56" s="203"/>
      <c r="I56" s="204"/>
      <c r="J56" s="6" t="s">
        <v>38</v>
      </c>
      <c r="K56" s="7"/>
      <c r="L56" s="7"/>
      <c r="M56" s="8"/>
      <c r="N56" s="37"/>
      <c r="V56" s="55"/>
    </row>
    <row r="57" spans="1:22" s="57" customFormat="1" ht="13" thickBot="1">
      <c r="A57" s="194"/>
      <c r="B57" s="2"/>
      <c r="C57" s="2"/>
      <c r="D57" s="3"/>
      <c r="E57" s="4" t="s">
        <v>41</v>
      </c>
      <c r="F57" s="5"/>
      <c r="G57" s="205"/>
      <c r="H57" s="206"/>
      <c r="I57" s="207"/>
      <c r="J57" s="6" t="s">
        <v>43</v>
      </c>
      <c r="K57" s="7"/>
      <c r="L57" s="7"/>
      <c r="M57" s="8"/>
      <c r="N57" s="58"/>
      <c r="P57" s="23"/>
      <c r="Q57" s="23"/>
      <c r="V57" s="55"/>
    </row>
    <row r="58" spans="1:22" ht="22" thickTop="1" thickBot="1">
      <c r="A58" s="192">
        <f>A54+1</f>
        <v>11</v>
      </c>
      <c r="B58" s="111" t="s">
        <v>25</v>
      </c>
      <c r="C58" s="111" t="s">
        <v>26</v>
      </c>
      <c r="D58" s="111" t="s">
        <v>27</v>
      </c>
      <c r="E58" s="196" t="s">
        <v>28</v>
      </c>
      <c r="F58" s="196"/>
      <c r="G58" s="196" t="s">
        <v>19</v>
      </c>
      <c r="H58" s="197"/>
      <c r="I58" s="115"/>
      <c r="J58" s="19" t="s">
        <v>44</v>
      </c>
      <c r="K58" s="20"/>
      <c r="L58" s="20"/>
      <c r="M58" s="21"/>
      <c r="N58" s="37"/>
      <c r="V58" s="55"/>
    </row>
    <row r="59" spans="1:22" ht="13" thickBot="1">
      <c r="A59" s="193"/>
      <c r="B59" s="1"/>
      <c r="C59" s="1"/>
      <c r="D59" s="56"/>
      <c r="E59" s="1"/>
      <c r="F59" s="1"/>
      <c r="G59" s="222"/>
      <c r="H59" s="156"/>
      <c r="I59" s="223"/>
      <c r="J59" s="17" t="s">
        <v>33</v>
      </c>
      <c r="K59" s="17"/>
      <c r="L59" s="17"/>
      <c r="M59" s="18"/>
      <c r="N59" s="37"/>
      <c r="V59" s="55"/>
    </row>
    <row r="60" spans="1:22" ht="21.5" thickBot="1">
      <c r="A60" s="193"/>
      <c r="B60" s="112" t="s">
        <v>34</v>
      </c>
      <c r="C60" s="112" t="s">
        <v>35</v>
      </c>
      <c r="D60" s="112" t="s">
        <v>36</v>
      </c>
      <c r="E60" s="201" t="s">
        <v>37</v>
      </c>
      <c r="F60" s="201"/>
      <c r="G60" s="202"/>
      <c r="H60" s="203"/>
      <c r="I60" s="204"/>
      <c r="J60" s="6" t="s">
        <v>38</v>
      </c>
      <c r="K60" s="7"/>
      <c r="L60" s="7"/>
      <c r="M60" s="8"/>
      <c r="N60" s="37"/>
      <c r="V60" s="55"/>
    </row>
    <row r="61" spans="1:22" ht="13" thickBot="1">
      <c r="A61" s="194"/>
      <c r="B61" s="2"/>
      <c r="C61" s="2"/>
      <c r="D61" s="3"/>
      <c r="E61" s="4" t="s">
        <v>41</v>
      </c>
      <c r="F61" s="5"/>
      <c r="G61" s="205"/>
      <c r="H61" s="206"/>
      <c r="I61" s="207"/>
      <c r="J61" s="6" t="s">
        <v>43</v>
      </c>
      <c r="K61" s="7"/>
      <c r="L61" s="7"/>
      <c r="M61" s="8"/>
      <c r="N61" s="37"/>
      <c r="V61" s="55"/>
    </row>
    <row r="62" spans="1:22" ht="22" thickTop="1" thickBot="1">
      <c r="A62" s="192">
        <f>A58+1</f>
        <v>12</v>
      </c>
      <c r="B62" s="111" t="s">
        <v>25</v>
      </c>
      <c r="C62" s="111" t="s">
        <v>26</v>
      </c>
      <c r="D62" s="111" t="s">
        <v>27</v>
      </c>
      <c r="E62" s="196" t="s">
        <v>28</v>
      </c>
      <c r="F62" s="196"/>
      <c r="G62" s="196" t="s">
        <v>19</v>
      </c>
      <c r="H62" s="197"/>
      <c r="I62" s="115"/>
      <c r="J62" s="19" t="s">
        <v>44</v>
      </c>
      <c r="K62" s="20"/>
      <c r="L62" s="20"/>
      <c r="M62" s="21"/>
      <c r="N62" s="37"/>
      <c r="V62" s="55"/>
    </row>
    <row r="63" spans="1:22" ht="13" thickBot="1">
      <c r="A63" s="193"/>
      <c r="B63" s="1"/>
      <c r="C63" s="1"/>
      <c r="D63" s="56"/>
      <c r="E63" s="1"/>
      <c r="F63" s="1"/>
      <c r="G63" s="222"/>
      <c r="H63" s="156"/>
      <c r="I63" s="223"/>
      <c r="J63" s="17" t="s">
        <v>33</v>
      </c>
      <c r="K63" s="17"/>
      <c r="L63" s="17"/>
      <c r="M63" s="18"/>
      <c r="N63" s="37"/>
      <c r="V63" s="55"/>
    </row>
    <row r="64" spans="1:22" ht="21.5" thickBot="1">
      <c r="A64" s="193"/>
      <c r="B64" s="112" t="s">
        <v>34</v>
      </c>
      <c r="C64" s="112" t="s">
        <v>35</v>
      </c>
      <c r="D64" s="112" t="s">
        <v>36</v>
      </c>
      <c r="E64" s="201" t="s">
        <v>37</v>
      </c>
      <c r="F64" s="201"/>
      <c r="G64" s="202"/>
      <c r="H64" s="203"/>
      <c r="I64" s="204"/>
      <c r="J64" s="6" t="s">
        <v>38</v>
      </c>
      <c r="K64" s="7"/>
      <c r="L64" s="7"/>
      <c r="M64" s="8"/>
      <c r="N64" s="37"/>
      <c r="V64" s="55"/>
    </row>
    <row r="65" spans="1:22" ht="13" thickBot="1">
      <c r="A65" s="194"/>
      <c r="B65" s="2"/>
      <c r="C65" s="2"/>
      <c r="D65" s="3"/>
      <c r="E65" s="4" t="s">
        <v>41</v>
      </c>
      <c r="F65" s="5"/>
      <c r="G65" s="205"/>
      <c r="H65" s="206"/>
      <c r="I65" s="207"/>
      <c r="J65" s="6" t="s">
        <v>43</v>
      </c>
      <c r="K65" s="7"/>
      <c r="L65" s="7"/>
      <c r="M65" s="8"/>
      <c r="N65" s="37"/>
      <c r="V65" s="55"/>
    </row>
    <row r="66" spans="1:22" ht="22" thickTop="1" thickBot="1">
      <c r="A66" s="192">
        <f>A62+1</f>
        <v>13</v>
      </c>
      <c r="B66" s="111" t="s">
        <v>25</v>
      </c>
      <c r="C66" s="111" t="s">
        <v>26</v>
      </c>
      <c r="D66" s="111" t="s">
        <v>27</v>
      </c>
      <c r="E66" s="196" t="s">
        <v>28</v>
      </c>
      <c r="F66" s="196"/>
      <c r="G66" s="196" t="s">
        <v>19</v>
      </c>
      <c r="H66" s="197"/>
      <c r="I66" s="115"/>
      <c r="J66" s="19" t="s">
        <v>44</v>
      </c>
      <c r="K66" s="20"/>
      <c r="L66" s="20"/>
      <c r="M66" s="21"/>
      <c r="N66" s="37"/>
      <c r="V66" s="55"/>
    </row>
    <row r="67" spans="1:22" ht="13" thickBot="1">
      <c r="A67" s="193"/>
      <c r="B67" s="1"/>
      <c r="C67" s="1"/>
      <c r="D67" s="56"/>
      <c r="E67" s="1"/>
      <c r="F67" s="1"/>
      <c r="G67" s="222"/>
      <c r="H67" s="156"/>
      <c r="I67" s="223"/>
      <c r="J67" s="17" t="s">
        <v>33</v>
      </c>
      <c r="K67" s="17"/>
      <c r="L67" s="17"/>
      <c r="M67" s="18"/>
      <c r="N67" s="37"/>
      <c r="V67" s="55"/>
    </row>
    <row r="68" spans="1:22" ht="21.5" thickBot="1">
      <c r="A68" s="193"/>
      <c r="B68" s="112" t="s">
        <v>34</v>
      </c>
      <c r="C68" s="112" t="s">
        <v>35</v>
      </c>
      <c r="D68" s="112" t="s">
        <v>36</v>
      </c>
      <c r="E68" s="201" t="s">
        <v>37</v>
      </c>
      <c r="F68" s="201"/>
      <c r="G68" s="202"/>
      <c r="H68" s="203"/>
      <c r="I68" s="204"/>
      <c r="J68" s="6" t="s">
        <v>38</v>
      </c>
      <c r="K68" s="7"/>
      <c r="L68" s="7"/>
      <c r="M68" s="8"/>
      <c r="N68" s="37"/>
      <c r="V68" s="55"/>
    </row>
    <row r="69" spans="1:22" ht="13" thickBot="1">
      <c r="A69" s="194"/>
      <c r="B69" s="2"/>
      <c r="C69" s="2"/>
      <c r="D69" s="3"/>
      <c r="E69" s="4" t="s">
        <v>41</v>
      </c>
      <c r="F69" s="5"/>
      <c r="G69" s="205"/>
      <c r="H69" s="206"/>
      <c r="I69" s="207"/>
      <c r="J69" s="6" t="s">
        <v>43</v>
      </c>
      <c r="K69" s="7"/>
      <c r="L69" s="7"/>
      <c r="M69" s="8"/>
      <c r="N69" s="37"/>
      <c r="V69" s="55"/>
    </row>
    <row r="70" spans="1:22" ht="22" thickTop="1" thickBot="1">
      <c r="A70" s="192">
        <f>A66+1</f>
        <v>14</v>
      </c>
      <c r="B70" s="111" t="s">
        <v>25</v>
      </c>
      <c r="C70" s="111" t="s">
        <v>26</v>
      </c>
      <c r="D70" s="111" t="s">
        <v>27</v>
      </c>
      <c r="E70" s="196" t="s">
        <v>28</v>
      </c>
      <c r="F70" s="196"/>
      <c r="G70" s="196" t="s">
        <v>19</v>
      </c>
      <c r="H70" s="197"/>
      <c r="I70" s="115"/>
      <c r="J70" s="19" t="s">
        <v>44</v>
      </c>
      <c r="K70" s="20"/>
      <c r="L70" s="20"/>
      <c r="M70" s="21"/>
      <c r="N70" s="37"/>
      <c r="V70" s="55"/>
    </row>
    <row r="71" spans="1:22" ht="13" thickBot="1">
      <c r="A71" s="193"/>
      <c r="B71" s="1"/>
      <c r="C71" s="1"/>
      <c r="D71" s="56"/>
      <c r="E71" s="1"/>
      <c r="F71" s="1"/>
      <c r="G71" s="222"/>
      <c r="H71" s="156"/>
      <c r="I71" s="223"/>
      <c r="J71" s="17" t="s">
        <v>33</v>
      </c>
      <c r="K71" s="17"/>
      <c r="L71" s="17"/>
      <c r="M71" s="18"/>
      <c r="N71" s="37"/>
      <c r="V71" s="59"/>
    </row>
    <row r="72" spans="1:22" ht="21.5" thickBot="1">
      <c r="A72" s="193"/>
      <c r="B72" s="112" t="s">
        <v>34</v>
      </c>
      <c r="C72" s="112" t="s">
        <v>35</v>
      </c>
      <c r="D72" s="112" t="s">
        <v>36</v>
      </c>
      <c r="E72" s="201" t="s">
        <v>37</v>
      </c>
      <c r="F72" s="201"/>
      <c r="G72" s="202"/>
      <c r="H72" s="203"/>
      <c r="I72" s="204"/>
      <c r="J72" s="6" t="s">
        <v>38</v>
      </c>
      <c r="K72" s="7"/>
      <c r="L72" s="7"/>
      <c r="M72" s="8"/>
      <c r="N72" s="37"/>
      <c r="V72" s="55"/>
    </row>
    <row r="73" spans="1:22" ht="13" thickBot="1">
      <c r="A73" s="194"/>
      <c r="B73" s="2"/>
      <c r="C73" s="2"/>
      <c r="D73" s="3"/>
      <c r="E73" s="4" t="s">
        <v>41</v>
      </c>
      <c r="F73" s="5"/>
      <c r="G73" s="205"/>
      <c r="H73" s="206"/>
      <c r="I73" s="207"/>
      <c r="J73" s="6" t="s">
        <v>43</v>
      </c>
      <c r="K73" s="7"/>
      <c r="L73" s="7"/>
      <c r="M73" s="8"/>
      <c r="N73" s="37"/>
      <c r="V73" s="55"/>
    </row>
    <row r="74" spans="1:22" ht="22" thickTop="1" thickBot="1">
      <c r="A74" s="192">
        <f>A70+1</f>
        <v>15</v>
      </c>
      <c r="B74" s="111" t="s">
        <v>25</v>
      </c>
      <c r="C74" s="111" t="s">
        <v>26</v>
      </c>
      <c r="D74" s="111" t="s">
        <v>27</v>
      </c>
      <c r="E74" s="196" t="s">
        <v>28</v>
      </c>
      <c r="F74" s="196"/>
      <c r="G74" s="196" t="s">
        <v>19</v>
      </c>
      <c r="H74" s="197"/>
      <c r="I74" s="115"/>
      <c r="J74" s="19" t="s">
        <v>44</v>
      </c>
      <c r="K74" s="20"/>
      <c r="L74" s="20"/>
      <c r="M74" s="21"/>
      <c r="N74" s="37"/>
      <c r="V74" s="55"/>
    </row>
    <row r="75" spans="1:22" ht="13" thickBot="1">
      <c r="A75" s="193"/>
      <c r="B75" s="1"/>
      <c r="C75" s="1"/>
      <c r="D75" s="56"/>
      <c r="E75" s="1"/>
      <c r="F75" s="1"/>
      <c r="G75" s="222"/>
      <c r="H75" s="156"/>
      <c r="I75" s="223"/>
      <c r="J75" s="17" t="s">
        <v>33</v>
      </c>
      <c r="K75" s="17"/>
      <c r="L75" s="17"/>
      <c r="M75" s="18"/>
      <c r="N75" s="37"/>
      <c r="V75" s="55"/>
    </row>
    <row r="76" spans="1:22" ht="21.5" thickBot="1">
      <c r="A76" s="193"/>
      <c r="B76" s="112" t="s">
        <v>34</v>
      </c>
      <c r="C76" s="112" t="s">
        <v>35</v>
      </c>
      <c r="D76" s="112" t="s">
        <v>36</v>
      </c>
      <c r="E76" s="201" t="s">
        <v>37</v>
      </c>
      <c r="F76" s="201"/>
      <c r="G76" s="202"/>
      <c r="H76" s="203"/>
      <c r="I76" s="204"/>
      <c r="J76" s="6" t="s">
        <v>38</v>
      </c>
      <c r="K76" s="7"/>
      <c r="L76" s="7"/>
      <c r="M76" s="8"/>
      <c r="N76" s="37"/>
      <c r="V76" s="55"/>
    </row>
    <row r="77" spans="1:22" ht="13" thickBot="1">
      <c r="A77" s="194"/>
      <c r="B77" s="2"/>
      <c r="C77" s="2"/>
      <c r="D77" s="3"/>
      <c r="E77" s="4" t="s">
        <v>41</v>
      </c>
      <c r="F77" s="5"/>
      <c r="G77" s="205"/>
      <c r="H77" s="206"/>
      <c r="I77" s="207"/>
      <c r="J77" s="6" t="s">
        <v>43</v>
      </c>
      <c r="K77" s="7"/>
      <c r="L77" s="7"/>
      <c r="M77" s="8"/>
      <c r="N77" s="37"/>
      <c r="V77" s="55"/>
    </row>
    <row r="78" spans="1:22" ht="22" thickTop="1" thickBot="1">
      <c r="A78" s="192">
        <f>A74+1</f>
        <v>16</v>
      </c>
      <c r="B78" s="111" t="s">
        <v>25</v>
      </c>
      <c r="C78" s="111" t="s">
        <v>26</v>
      </c>
      <c r="D78" s="111" t="s">
        <v>27</v>
      </c>
      <c r="E78" s="196" t="s">
        <v>28</v>
      </c>
      <c r="F78" s="196"/>
      <c r="G78" s="196" t="s">
        <v>19</v>
      </c>
      <c r="H78" s="197"/>
      <c r="I78" s="115"/>
      <c r="J78" s="19" t="s">
        <v>44</v>
      </c>
      <c r="K78" s="20"/>
      <c r="L78" s="20"/>
      <c r="M78" s="21"/>
      <c r="N78" s="37"/>
      <c r="V78" s="55"/>
    </row>
    <row r="79" spans="1:22" ht="13" thickBot="1">
      <c r="A79" s="193"/>
      <c r="B79" s="1"/>
      <c r="C79" s="1"/>
      <c r="D79" s="56"/>
      <c r="E79" s="1"/>
      <c r="F79" s="1"/>
      <c r="G79" s="222"/>
      <c r="H79" s="156"/>
      <c r="I79" s="223"/>
      <c r="J79" s="17" t="s">
        <v>33</v>
      </c>
      <c r="K79" s="17"/>
      <c r="L79" s="17"/>
      <c r="M79" s="18"/>
      <c r="N79" s="37"/>
      <c r="V79" s="55"/>
    </row>
    <row r="80" spans="1:22" ht="21.5" thickBot="1">
      <c r="A80" s="193"/>
      <c r="B80" s="112" t="s">
        <v>34</v>
      </c>
      <c r="C80" s="112" t="s">
        <v>35</v>
      </c>
      <c r="D80" s="112" t="s">
        <v>36</v>
      </c>
      <c r="E80" s="201" t="s">
        <v>37</v>
      </c>
      <c r="F80" s="201"/>
      <c r="G80" s="202"/>
      <c r="H80" s="203"/>
      <c r="I80" s="204"/>
      <c r="J80" s="6" t="s">
        <v>38</v>
      </c>
      <c r="K80" s="7"/>
      <c r="L80" s="7"/>
      <c r="M80" s="8"/>
      <c r="N80" s="37"/>
      <c r="V80" s="55"/>
    </row>
    <row r="81" spans="1:22" ht="13" thickBot="1">
      <c r="A81" s="194"/>
      <c r="B81" s="2"/>
      <c r="C81" s="2"/>
      <c r="D81" s="3"/>
      <c r="E81" s="4" t="s">
        <v>41</v>
      </c>
      <c r="F81" s="5"/>
      <c r="G81" s="205"/>
      <c r="H81" s="206"/>
      <c r="I81" s="207"/>
      <c r="J81" s="6" t="s">
        <v>43</v>
      </c>
      <c r="K81" s="7"/>
      <c r="L81" s="7"/>
      <c r="M81" s="8"/>
      <c r="N81" s="37"/>
      <c r="V81" s="55"/>
    </row>
    <row r="82" spans="1:22" ht="22" thickTop="1" thickBot="1">
      <c r="A82" s="192">
        <f>A78+1</f>
        <v>17</v>
      </c>
      <c r="B82" s="111" t="s">
        <v>25</v>
      </c>
      <c r="C82" s="111" t="s">
        <v>26</v>
      </c>
      <c r="D82" s="111" t="s">
        <v>27</v>
      </c>
      <c r="E82" s="196" t="s">
        <v>28</v>
      </c>
      <c r="F82" s="196"/>
      <c r="G82" s="196" t="s">
        <v>19</v>
      </c>
      <c r="H82" s="197"/>
      <c r="I82" s="115"/>
      <c r="J82" s="19" t="s">
        <v>44</v>
      </c>
      <c r="K82" s="20"/>
      <c r="L82" s="20"/>
      <c r="M82" s="21"/>
      <c r="N82" s="37"/>
      <c r="V82" s="55"/>
    </row>
    <row r="83" spans="1:22" ht="13" thickBot="1">
      <c r="A83" s="193"/>
      <c r="B83" s="1"/>
      <c r="C83" s="1"/>
      <c r="D83" s="56"/>
      <c r="E83" s="1"/>
      <c r="F83" s="1"/>
      <c r="G83" s="222"/>
      <c r="H83" s="156"/>
      <c r="I83" s="223"/>
      <c r="J83" s="17" t="s">
        <v>33</v>
      </c>
      <c r="K83" s="17"/>
      <c r="L83" s="17"/>
      <c r="M83" s="18"/>
      <c r="N83" s="37"/>
      <c r="V83" s="55"/>
    </row>
    <row r="84" spans="1:22" ht="21.5" thickBot="1">
      <c r="A84" s="193"/>
      <c r="B84" s="112" t="s">
        <v>34</v>
      </c>
      <c r="C84" s="112" t="s">
        <v>35</v>
      </c>
      <c r="D84" s="112" t="s">
        <v>36</v>
      </c>
      <c r="E84" s="201" t="s">
        <v>37</v>
      </c>
      <c r="F84" s="201"/>
      <c r="G84" s="202"/>
      <c r="H84" s="203"/>
      <c r="I84" s="204"/>
      <c r="J84" s="6" t="s">
        <v>38</v>
      </c>
      <c r="K84" s="7"/>
      <c r="L84" s="7"/>
      <c r="M84" s="8"/>
      <c r="N84" s="37"/>
      <c r="V84" s="55"/>
    </row>
    <row r="85" spans="1:22" ht="13" thickBot="1">
      <c r="A85" s="194"/>
      <c r="B85" s="2"/>
      <c r="C85" s="2"/>
      <c r="D85" s="3"/>
      <c r="E85" s="4" t="s">
        <v>41</v>
      </c>
      <c r="F85" s="5"/>
      <c r="G85" s="205"/>
      <c r="H85" s="206"/>
      <c r="I85" s="207"/>
      <c r="J85" s="6" t="s">
        <v>43</v>
      </c>
      <c r="K85" s="7"/>
      <c r="L85" s="7"/>
      <c r="M85" s="8"/>
      <c r="N85" s="37"/>
      <c r="V85" s="55"/>
    </row>
    <row r="86" spans="1:22" ht="22" thickTop="1" thickBot="1">
      <c r="A86" s="192">
        <f>A82+1</f>
        <v>18</v>
      </c>
      <c r="B86" s="111" t="s">
        <v>25</v>
      </c>
      <c r="C86" s="111" t="s">
        <v>26</v>
      </c>
      <c r="D86" s="111" t="s">
        <v>27</v>
      </c>
      <c r="E86" s="196" t="s">
        <v>28</v>
      </c>
      <c r="F86" s="196"/>
      <c r="G86" s="196" t="s">
        <v>19</v>
      </c>
      <c r="H86" s="197"/>
      <c r="I86" s="115"/>
      <c r="J86" s="19" t="s">
        <v>44</v>
      </c>
      <c r="K86" s="20"/>
      <c r="L86" s="20"/>
      <c r="M86" s="21"/>
      <c r="N86" s="37"/>
      <c r="V86" s="55"/>
    </row>
    <row r="87" spans="1:22" ht="13" thickBot="1">
      <c r="A87" s="193"/>
      <c r="B87" s="1"/>
      <c r="C87" s="1"/>
      <c r="D87" s="56"/>
      <c r="E87" s="1"/>
      <c r="F87" s="1"/>
      <c r="G87" s="222"/>
      <c r="H87" s="156"/>
      <c r="I87" s="223"/>
      <c r="J87" s="17" t="s">
        <v>33</v>
      </c>
      <c r="K87" s="17"/>
      <c r="L87" s="17"/>
      <c r="M87" s="18"/>
      <c r="N87" s="37"/>
      <c r="V87" s="55"/>
    </row>
    <row r="88" spans="1:22" ht="21.5" thickBot="1">
      <c r="A88" s="193"/>
      <c r="B88" s="112" t="s">
        <v>34</v>
      </c>
      <c r="C88" s="112" t="s">
        <v>35</v>
      </c>
      <c r="D88" s="112" t="s">
        <v>36</v>
      </c>
      <c r="E88" s="201" t="s">
        <v>37</v>
      </c>
      <c r="F88" s="201"/>
      <c r="G88" s="202"/>
      <c r="H88" s="203"/>
      <c r="I88" s="204"/>
      <c r="J88" s="6" t="s">
        <v>38</v>
      </c>
      <c r="K88" s="7"/>
      <c r="L88" s="7"/>
      <c r="M88" s="8"/>
      <c r="N88" s="37"/>
      <c r="V88" s="55"/>
    </row>
    <row r="89" spans="1:22" ht="13" thickBot="1">
      <c r="A89" s="194"/>
      <c r="B89" s="2"/>
      <c r="C89" s="2"/>
      <c r="D89" s="3"/>
      <c r="E89" s="4" t="s">
        <v>41</v>
      </c>
      <c r="F89" s="5"/>
      <c r="G89" s="205"/>
      <c r="H89" s="206"/>
      <c r="I89" s="207"/>
      <c r="J89" s="6" t="s">
        <v>43</v>
      </c>
      <c r="K89" s="7"/>
      <c r="L89" s="7"/>
      <c r="M89" s="8"/>
      <c r="N89" s="37"/>
      <c r="V89" s="55"/>
    </row>
    <row r="90" spans="1:22" ht="22" thickTop="1" thickBot="1">
      <c r="A90" s="192">
        <f>A86+1</f>
        <v>19</v>
      </c>
      <c r="B90" s="111" t="s">
        <v>25</v>
      </c>
      <c r="C90" s="111" t="s">
        <v>26</v>
      </c>
      <c r="D90" s="111" t="s">
        <v>27</v>
      </c>
      <c r="E90" s="196" t="s">
        <v>28</v>
      </c>
      <c r="F90" s="196"/>
      <c r="G90" s="196" t="s">
        <v>19</v>
      </c>
      <c r="H90" s="197"/>
      <c r="I90" s="115"/>
      <c r="J90" s="19" t="s">
        <v>44</v>
      </c>
      <c r="K90" s="20"/>
      <c r="L90" s="20"/>
      <c r="M90" s="21"/>
      <c r="N90" s="37"/>
      <c r="V90" s="55"/>
    </row>
    <row r="91" spans="1:22" ht="13" thickBot="1">
      <c r="A91" s="193"/>
      <c r="B91" s="1"/>
      <c r="C91" s="1"/>
      <c r="D91" s="56"/>
      <c r="E91" s="1"/>
      <c r="F91" s="1"/>
      <c r="G91" s="222"/>
      <c r="H91" s="156"/>
      <c r="I91" s="223"/>
      <c r="J91" s="17" t="s">
        <v>33</v>
      </c>
      <c r="K91" s="17"/>
      <c r="L91" s="17"/>
      <c r="M91" s="18"/>
      <c r="N91" s="37"/>
      <c r="V91" s="55"/>
    </row>
    <row r="92" spans="1:22" ht="21.5" thickBot="1">
      <c r="A92" s="193"/>
      <c r="B92" s="112" t="s">
        <v>34</v>
      </c>
      <c r="C92" s="112" t="s">
        <v>35</v>
      </c>
      <c r="D92" s="112" t="s">
        <v>36</v>
      </c>
      <c r="E92" s="201" t="s">
        <v>37</v>
      </c>
      <c r="F92" s="201"/>
      <c r="G92" s="202"/>
      <c r="H92" s="203"/>
      <c r="I92" s="204"/>
      <c r="J92" s="6" t="s">
        <v>38</v>
      </c>
      <c r="K92" s="7"/>
      <c r="L92" s="7"/>
      <c r="M92" s="8"/>
      <c r="N92" s="37"/>
      <c r="V92" s="55"/>
    </row>
    <row r="93" spans="1:22" ht="13" thickBot="1">
      <c r="A93" s="194"/>
      <c r="B93" s="2"/>
      <c r="C93" s="2"/>
      <c r="D93" s="3"/>
      <c r="E93" s="4" t="s">
        <v>41</v>
      </c>
      <c r="F93" s="5"/>
      <c r="G93" s="205"/>
      <c r="H93" s="206"/>
      <c r="I93" s="207"/>
      <c r="J93" s="6" t="s">
        <v>43</v>
      </c>
      <c r="K93" s="7"/>
      <c r="L93" s="7"/>
      <c r="M93" s="8"/>
      <c r="N93" s="37"/>
      <c r="V93" s="55"/>
    </row>
    <row r="94" spans="1:22" ht="22" thickTop="1" thickBot="1">
      <c r="A94" s="192">
        <f>A90+1</f>
        <v>20</v>
      </c>
      <c r="B94" s="111" t="s">
        <v>25</v>
      </c>
      <c r="C94" s="111" t="s">
        <v>26</v>
      </c>
      <c r="D94" s="111" t="s">
        <v>27</v>
      </c>
      <c r="E94" s="196" t="s">
        <v>28</v>
      </c>
      <c r="F94" s="196"/>
      <c r="G94" s="196" t="s">
        <v>19</v>
      </c>
      <c r="H94" s="197"/>
      <c r="I94" s="115"/>
      <c r="J94" s="19" t="s">
        <v>44</v>
      </c>
      <c r="K94" s="20"/>
      <c r="L94" s="20"/>
      <c r="M94" s="21"/>
      <c r="N94" s="37"/>
      <c r="V94" s="55"/>
    </row>
    <row r="95" spans="1:22" ht="13" thickBot="1">
      <c r="A95" s="193"/>
      <c r="B95" s="1"/>
      <c r="C95" s="1"/>
      <c r="D95" s="56"/>
      <c r="E95" s="1"/>
      <c r="F95" s="1"/>
      <c r="G95" s="222"/>
      <c r="H95" s="156"/>
      <c r="I95" s="223"/>
      <c r="J95" s="17" t="s">
        <v>33</v>
      </c>
      <c r="K95" s="17"/>
      <c r="L95" s="17"/>
      <c r="M95" s="18"/>
      <c r="N95" s="37"/>
      <c r="V95" s="55"/>
    </row>
    <row r="96" spans="1:22" ht="21.5" thickBot="1">
      <c r="A96" s="193"/>
      <c r="B96" s="112" t="s">
        <v>34</v>
      </c>
      <c r="C96" s="112" t="s">
        <v>35</v>
      </c>
      <c r="D96" s="112" t="s">
        <v>36</v>
      </c>
      <c r="E96" s="201" t="s">
        <v>37</v>
      </c>
      <c r="F96" s="201"/>
      <c r="G96" s="202"/>
      <c r="H96" s="203"/>
      <c r="I96" s="204"/>
      <c r="J96" s="6" t="s">
        <v>38</v>
      </c>
      <c r="K96" s="7"/>
      <c r="L96" s="7"/>
      <c r="M96" s="8"/>
      <c r="N96" s="37"/>
      <c r="V96" s="55"/>
    </row>
    <row r="97" spans="1:22" ht="13" thickBot="1">
      <c r="A97" s="194"/>
      <c r="B97" s="2"/>
      <c r="C97" s="2"/>
      <c r="D97" s="3"/>
      <c r="E97" s="4" t="s">
        <v>41</v>
      </c>
      <c r="F97" s="5"/>
      <c r="G97" s="205"/>
      <c r="H97" s="206"/>
      <c r="I97" s="207"/>
      <c r="J97" s="6" t="s">
        <v>43</v>
      </c>
      <c r="K97" s="7"/>
      <c r="L97" s="7"/>
      <c r="M97" s="8"/>
      <c r="N97" s="37"/>
      <c r="V97" s="55"/>
    </row>
    <row r="98" spans="1:22" ht="22" thickTop="1" thickBot="1">
      <c r="A98" s="192">
        <f>A94+1</f>
        <v>21</v>
      </c>
      <c r="B98" s="111" t="s">
        <v>25</v>
      </c>
      <c r="C98" s="111" t="s">
        <v>26</v>
      </c>
      <c r="D98" s="111" t="s">
        <v>27</v>
      </c>
      <c r="E98" s="196" t="s">
        <v>28</v>
      </c>
      <c r="F98" s="196"/>
      <c r="G98" s="196" t="s">
        <v>19</v>
      </c>
      <c r="H98" s="197"/>
      <c r="I98" s="115"/>
      <c r="J98" s="19" t="s">
        <v>44</v>
      </c>
      <c r="K98" s="20"/>
      <c r="L98" s="20"/>
      <c r="M98" s="21"/>
      <c r="N98" s="37"/>
      <c r="V98" s="55"/>
    </row>
    <row r="99" spans="1:22" ht="13" thickBot="1">
      <c r="A99" s="193"/>
      <c r="B99" s="1"/>
      <c r="C99" s="1"/>
      <c r="D99" s="56"/>
      <c r="E99" s="1"/>
      <c r="F99" s="1"/>
      <c r="G99" s="222"/>
      <c r="H99" s="156"/>
      <c r="I99" s="223"/>
      <c r="J99" s="17" t="s">
        <v>33</v>
      </c>
      <c r="K99" s="17"/>
      <c r="L99" s="17"/>
      <c r="M99" s="18"/>
      <c r="N99" s="37"/>
      <c r="V99" s="55"/>
    </row>
    <row r="100" spans="1:22" ht="21.5" thickBot="1">
      <c r="A100" s="193"/>
      <c r="B100" s="112" t="s">
        <v>34</v>
      </c>
      <c r="C100" s="112" t="s">
        <v>35</v>
      </c>
      <c r="D100" s="112" t="s">
        <v>36</v>
      </c>
      <c r="E100" s="201" t="s">
        <v>37</v>
      </c>
      <c r="F100" s="201"/>
      <c r="G100" s="202"/>
      <c r="H100" s="203"/>
      <c r="I100" s="204"/>
      <c r="J100" s="6" t="s">
        <v>38</v>
      </c>
      <c r="K100" s="7"/>
      <c r="L100" s="7"/>
      <c r="M100" s="8"/>
      <c r="N100" s="37"/>
      <c r="V100" s="55"/>
    </row>
    <row r="101" spans="1:22" ht="13" thickBot="1">
      <c r="A101" s="194"/>
      <c r="B101" s="2"/>
      <c r="C101" s="2"/>
      <c r="D101" s="3"/>
      <c r="E101" s="4" t="s">
        <v>41</v>
      </c>
      <c r="F101" s="5"/>
      <c r="G101" s="205"/>
      <c r="H101" s="206"/>
      <c r="I101" s="207"/>
      <c r="J101" s="6" t="s">
        <v>43</v>
      </c>
      <c r="K101" s="7"/>
      <c r="L101" s="7"/>
      <c r="M101" s="8"/>
      <c r="N101" s="37"/>
      <c r="V101" s="55"/>
    </row>
    <row r="102" spans="1:22" ht="22" thickTop="1" thickBot="1">
      <c r="A102" s="192">
        <f>A98+1</f>
        <v>22</v>
      </c>
      <c r="B102" s="111" t="s">
        <v>25</v>
      </c>
      <c r="C102" s="111" t="s">
        <v>26</v>
      </c>
      <c r="D102" s="111" t="s">
        <v>27</v>
      </c>
      <c r="E102" s="196" t="s">
        <v>28</v>
      </c>
      <c r="F102" s="196"/>
      <c r="G102" s="196" t="s">
        <v>19</v>
      </c>
      <c r="H102" s="197"/>
      <c r="I102" s="115"/>
      <c r="J102" s="19" t="s">
        <v>44</v>
      </c>
      <c r="K102" s="20"/>
      <c r="L102" s="20"/>
      <c r="M102" s="21"/>
      <c r="N102" s="37"/>
      <c r="V102" s="55"/>
    </row>
    <row r="103" spans="1:22" ht="13" thickBot="1">
      <c r="A103" s="193"/>
      <c r="B103" s="1"/>
      <c r="C103" s="1"/>
      <c r="D103" s="56"/>
      <c r="E103" s="1"/>
      <c r="F103" s="1"/>
      <c r="G103" s="222"/>
      <c r="H103" s="156"/>
      <c r="I103" s="223"/>
      <c r="J103" s="17" t="s">
        <v>33</v>
      </c>
      <c r="K103" s="17"/>
      <c r="L103" s="17"/>
      <c r="M103" s="18"/>
      <c r="N103" s="37"/>
      <c r="V103" s="55"/>
    </row>
    <row r="104" spans="1:22" ht="21.5" thickBot="1">
      <c r="A104" s="193"/>
      <c r="B104" s="112" t="s">
        <v>34</v>
      </c>
      <c r="C104" s="112" t="s">
        <v>35</v>
      </c>
      <c r="D104" s="112" t="s">
        <v>36</v>
      </c>
      <c r="E104" s="201" t="s">
        <v>37</v>
      </c>
      <c r="F104" s="201"/>
      <c r="G104" s="202"/>
      <c r="H104" s="203"/>
      <c r="I104" s="204"/>
      <c r="J104" s="6" t="s">
        <v>38</v>
      </c>
      <c r="K104" s="7"/>
      <c r="L104" s="7"/>
      <c r="M104" s="8"/>
      <c r="N104" s="37"/>
      <c r="V104" s="55"/>
    </row>
    <row r="105" spans="1:22" ht="13" thickBot="1">
      <c r="A105" s="194"/>
      <c r="B105" s="2"/>
      <c r="C105" s="2"/>
      <c r="D105" s="3"/>
      <c r="E105" s="4" t="s">
        <v>41</v>
      </c>
      <c r="F105" s="5"/>
      <c r="G105" s="205"/>
      <c r="H105" s="206"/>
      <c r="I105" s="207"/>
      <c r="J105" s="6" t="s">
        <v>43</v>
      </c>
      <c r="K105" s="7"/>
      <c r="L105" s="7"/>
      <c r="M105" s="8"/>
      <c r="N105" s="37"/>
      <c r="V105" s="55"/>
    </row>
    <row r="106" spans="1:22" ht="22" thickTop="1" thickBot="1">
      <c r="A106" s="192">
        <f>A102+1</f>
        <v>23</v>
      </c>
      <c r="B106" s="111" t="s">
        <v>25</v>
      </c>
      <c r="C106" s="111" t="s">
        <v>26</v>
      </c>
      <c r="D106" s="111" t="s">
        <v>27</v>
      </c>
      <c r="E106" s="196" t="s">
        <v>28</v>
      </c>
      <c r="F106" s="196"/>
      <c r="G106" s="196" t="s">
        <v>19</v>
      </c>
      <c r="H106" s="197"/>
      <c r="I106" s="115"/>
      <c r="J106" s="19" t="s">
        <v>44</v>
      </c>
      <c r="K106" s="20"/>
      <c r="L106" s="20"/>
      <c r="M106" s="21"/>
      <c r="N106" s="37"/>
      <c r="V106" s="55"/>
    </row>
    <row r="107" spans="1:22" ht="13" thickBot="1">
      <c r="A107" s="193"/>
      <c r="B107" s="1"/>
      <c r="C107" s="1"/>
      <c r="D107" s="56"/>
      <c r="E107" s="1"/>
      <c r="F107" s="1"/>
      <c r="G107" s="222"/>
      <c r="H107" s="156"/>
      <c r="I107" s="223"/>
      <c r="J107" s="17" t="s">
        <v>33</v>
      </c>
      <c r="K107" s="17"/>
      <c r="L107" s="17"/>
      <c r="M107" s="18"/>
      <c r="N107" s="37"/>
      <c r="V107" s="55"/>
    </row>
    <row r="108" spans="1:22" ht="21.5" thickBot="1">
      <c r="A108" s="193"/>
      <c r="B108" s="112" t="s">
        <v>34</v>
      </c>
      <c r="C108" s="112" t="s">
        <v>35</v>
      </c>
      <c r="D108" s="112" t="s">
        <v>36</v>
      </c>
      <c r="E108" s="201" t="s">
        <v>37</v>
      </c>
      <c r="F108" s="201"/>
      <c r="G108" s="202"/>
      <c r="H108" s="203"/>
      <c r="I108" s="204"/>
      <c r="J108" s="6" t="s">
        <v>38</v>
      </c>
      <c r="K108" s="7"/>
      <c r="L108" s="7"/>
      <c r="M108" s="8"/>
      <c r="N108" s="37"/>
      <c r="V108" s="55"/>
    </row>
    <row r="109" spans="1:22" ht="13" thickBot="1">
      <c r="A109" s="194"/>
      <c r="B109" s="2"/>
      <c r="C109" s="2"/>
      <c r="D109" s="3"/>
      <c r="E109" s="4" t="s">
        <v>41</v>
      </c>
      <c r="F109" s="5"/>
      <c r="G109" s="205"/>
      <c r="H109" s="206"/>
      <c r="I109" s="207"/>
      <c r="J109" s="6" t="s">
        <v>43</v>
      </c>
      <c r="K109" s="7"/>
      <c r="L109" s="7"/>
      <c r="M109" s="8"/>
      <c r="N109" s="37"/>
      <c r="V109" s="55"/>
    </row>
    <row r="110" spans="1:22" ht="22" thickTop="1" thickBot="1">
      <c r="A110" s="192">
        <f>A106+1</f>
        <v>24</v>
      </c>
      <c r="B110" s="111" t="s">
        <v>25</v>
      </c>
      <c r="C110" s="111" t="s">
        <v>26</v>
      </c>
      <c r="D110" s="111" t="s">
        <v>27</v>
      </c>
      <c r="E110" s="196" t="s">
        <v>28</v>
      </c>
      <c r="F110" s="196"/>
      <c r="G110" s="196" t="s">
        <v>19</v>
      </c>
      <c r="H110" s="197"/>
      <c r="I110" s="115"/>
      <c r="J110" s="19" t="s">
        <v>44</v>
      </c>
      <c r="K110" s="20"/>
      <c r="L110" s="20"/>
      <c r="M110" s="21"/>
      <c r="N110" s="37"/>
      <c r="V110" s="55"/>
    </row>
    <row r="111" spans="1:22" ht="13" thickBot="1">
      <c r="A111" s="193"/>
      <c r="B111" s="1"/>
      <c r="C111" s="1"/>
      <c r="D111" s="56"/>
      <c r="E111" s="1"/>
      <c r="F111" s="1"/>
      <c r="G111" s="222"/>
      <c r="H111" s="156"/>
      <c r="I111" s="223"/>
      <c r="J111" s="17" t="s">
        <v>33</v>
      </c>
      <c r="K111" s="17"/>
      <c r="L111" s="17"/>
      <c r="M111" s="18"/>
      <c r="N111" s="37"/>
      <c r="V111" s="55"/>
    </row>
    <row r="112" spans="1:22" ht="21.5" thickBot="1">
      <c r="A112" s="193"/>
      <c r="B112" s="112" t="s">
        <v>34</v>
      </c>
      <c r="C112" s="112" t="s">
        <v>35</v>
      </c>
      <c r="D112" s="112" t="s">
        <v>36</v>
      </c>
      <c r="E112" s="201" t="s">
        <v>37</v>
      </c>
      <c r="F112" s="201"/>
      <c r="G112" s="202"/>
      <c r="H112" s="203"/>
      <c r="I112" s="204"/>
      <c r="J112" s="6" t="s">
        <v>38</v>
      </c>
      <c r="K112" s="7"/>
      <c r="L112" s="7"/>
      <c r="M112" s="8"/>
      <c r="N112" s="37"/>
      <c r="V112" s="55"/>
    </row>
    <row r="113" spans="1:22" ht="13" thickBot="1">
      <c r="A113" s="194"/>
      <c r="B113" s="2"/>
      <c r="C113" s="2"/>
      <c r="D113" s="3"/>
      <c r="E113" s="4" t="s">
        <v>41</v>
      </c>
      <c r="F113" s="5"/>
      <c r="G113" s="205"/>
      <c r="H113" s="206"/>
      <c r="I113" s="207"/>
      <c r="J113" s="6" t="s">
        <v>43</v>
      </c>
      <c r="K113" s="7"/>
      <c r="L113" s="7"/>
      <c r="M113" s="8"/>
      <c r="N113" s="37"/>
      <c r="V113" s="55"/>
    </row>
    <row r="114" spans="1:22" ht="22" thickTop="1" thickBot="1">
      <c r="A114" s="192">
        <f>A110+1</f>
        <v>25</v>
      </c>
      <c r="B114" s="111" t="s">
        <v>25</v>
      </c>
      <c r="C114" s="111" t="s">
        <v>26</v>
      </c>
      <c r="D114" s="111" t="s">
        <v>27</v>
      </c>
      <c r="E114" s="196" t="s">
        <v>28</v>
      </c>
      <c r="F114" s="196"/>
      <c r="G114" s="196" t="s">
        <v>19</v>
      </c>
      <c r="H114" s="197"/>
      <c r="I114" s="115"/>
      <c r="J114" s="19" t="s">
        <v>44</v>
      </c>
      <c r="K114" s="20"/>
      <c r="L114" s="20"/>
      <c r="M114" s="21"/>
      <c r="N114" s="37"/>
      <c r="V114" s="55"/>
    </row>
    <row r="115" spans="1:22" ht="13" thickBot="1">
      <c r="A115" s="193"/>
      <c r="B115" s="1"/>
      <c r="C115" s="1"/>
      <c r="D115" s="56"/>
      <c r="E115" s="1"/>
      <c r="F115" s="1"/>
      <c r="G115" s="222"/>
      <c r="H115" s="156"/>
      <c r="I115" s="223"/>
      <c r="J115" s="17" t="s">
        <v>33</v>
      </c>
      <c r="K115" s="17"/>
      <c r="L115" s="17"/>
      <c r="M115" s="18"/>
      <c r="N115" s="37"/>
      <c r="V115" s="55"/>
    </row>
    <row r="116" spans="1:22" ht="21.5" thickBot="1">
      <c r="A116" s="193"/>
      <c r="B116" s="112" t="s">
        <v>34</v>
      </c>
      <c r="C116" s="112" t="s">
        <v>35</v>
      </c>
      <c r="D116" s="112" t="s">
        <v>36</v>
      </c>
      <c r="E116" s="201" t="s">
        <v>37</v>
      </c>
      <c r="F116" s="201"/>
      <c r="G116" s="202"/>
      <c r="H116" s="203"/>
      <c r="I116" s="204"/>
      <c r="J116" s="6" t="s">
        <v>38</v>
      </c>
      <c r="K116" s="7"/>
      <c r="L116" s="7"/>
      <c r="M116" s="8"/>
      <c r="N116" s="37"/>
      <c r="V116" s="55"/>
    </row>
    <row r="117" spans="1:22" ht="13" thickBot="1">
      <c r="A117" s="194"/>
      <c r="B117" s="2"/>
      <c r="C117" s="2"/>
      <c r="D117" s="3"/>
      <c r="E117" s="4" t="s">
        <v>41</v>
      </c>
      <c r="F117" s="5"/>
      <c r="G117" s="205"/>
      <c r="H117" s="206"/>
      <c r="I117" s="207"/>
      <c r="J117" s="6" t="s">
        <v>43</v>
      </c>
      <c r="K117" s="7"/>
      <c r="L117" s="7"/>
      <c r="M117" s="8"/>
      <c r="N117" s="37"/>
      <c r="V117" s="55"/>
    </row>
    <row r="118" spans="1:22" ht="22" thickTop="1" thickBot="1">
      <c r="A118" s="192">
        <f>A114+1</f>
        <v>26</v>
      </c>
      <c r="B118" s="111" t="s">
        <v>25</v>
      </c>
      <c r="C118" s="111" t="s">
        <v>26</v>
      </c>
      <c r="D118" s="111" t="s">
        <v>27</v>
      </c>
      <c r="E118" s="196" t="s">
        <v>28</v>
      </c>
      <c r="F118" s="196"/>
      <c r="G118" s="196" t="s">
        <v>19</v>
      </c>
      <c r="H118" s="197"/>
      <c r="I118" s="115"/>
      <c r="J118" s="19" t="s">
        <v>44</v>
      </c>
      <c r="K118" s="20"/>
      <c r="L118" s="20"/>
      <c r="M118" s="21"/>
      <c r="N118" s="37"/>
      <c r="V118" s="55"/>
    </row>
    <row r="119" spans="1:22" ht="13" thickBot="1">
      <c r="A119" s="193"/>
      <c r="B119" s="1"/>
      <c r="C119" s="1"/>
      <c r="D119" s="56"/>
      <c r="E119" s="1"/>
      <c r="F119" s="1"/>
      <c r="G119" s="222"/>
      <c r="H119" s="156"/>
      <c r="I119" s="223"/>
      <c r="J119" s="17" t="s">
        <v>33</v>
      </c>
      <c r="K119" s="17"/>
      <c r="L119" s="17"/>
      <c r="M119" s="18"/>
      <c r="N119" s="37"/>
      <c r="V119" s="55"/>
    </row>
    <row r="120" spans="1:22" ht="21.5" thickBot="1">
      <c r="A120" s="193"/>
      <c r="B120" s="112" t="s">
        <v>34</v>
      </c>
      <c r="C120" s="112" t="s">
        <v>35</v>
      </c>
      <c r="D120" s="112" t="s">
        <v>36</v>
      </c>
      <c r="E120" s="201" t="s">
        <v>37</v>
      </c>
      <c r="F120" s="201"/>
      <c r="G120" s="202"/>
      <c r="H120" s="203"/>
      <c r="I120" s="204"/>
      <c r="J120" s="6" t="s">
        <v>38</v>
      </c>
      <c r="K120" s="7"/>
      <c r="L120" s="7"/>
      <c r="M120" s="8"/>
      <c r="N120" s="37"/>
      <c r="V120" s="55"/>
    </row>
    <row r="121" spans="1:22" ht="13" thickBot="1">
      <c r="A121" s="194"/>
      <c r="B121" s="2"/>
      <c r="C121" s="2"/>
      <c r="D121" s="3"/>
      <c r="E121" s="4" t="s">
        <v>41</v>
      </c>
      <c r="F121" s="5"/>
      <c r="G121" s="205"/>
      <c r="H121" s="206"/>
      <c r="I121" s="207"/>
      <c r="J121" s="6" t="s">
        <v>43</v>
      </c>
      <c r="K121" s="7"/>
      <c r="L121" s="7"/>
      <c r="M121" s="8"/>
      <c r="N121" s="37"/>
      <c r="V121" s="55"/>
    </row>
    <row r="122" spans="1:22" ht="22" thickTop="1" thickBot="1">
      <c r="A122" s="192">
        <f>A118+1</f>
        <v>27</v>
      </c>
      <c r="B122" s="111" t="s">
        <v>25</v>
      </c>
      <c r="C122" s="111" t="s">
        <v>26</v>
      </c>
      <c r="D122" s="111" t="s">
        <v>27</v>
      </c>
      <c r="E122" s="196" t="s">
        <v>28</v>
      </c>
      <c r="F122" s="196"/>
      <c r="G122" s="196" t="s">
        <v>19</v>
      </c>
      <c r="H122" s="197"/>
      <c r="I122" s="115"/>
      <c r="J122" s="19" t="s">
        <v>44</v>
      </c>
      <c r="K122" s="20"/>
      <c r="L122" s="20"/>
      <c r="M122" s="21"/>
      <c r="N122" s="37"/>
      <c r="V122" s="55"/>
    </row>
    <row r="123" spans="1:22" ht="13" thickBot="1">
      <c r="A123" s="193"/>
      <c r="B123" s="1"/>
      <c r="C123" s="1"/>
      <c r="D123" s="56"/>
      <c r="E123" s="1"/>
      <c r="F123" s="1"/>
      <c r="G123" s="222"/>
      <c r="H123" s="156"/>
      <c r="I123" s="223"/>
      <c r="J123" s="17" t="s">
        <v>33</v>
      </c>
      <c r="K123" s="17"/>
      <c r="L123" s="17"/>
      <c r="M123" s="18"/>
      <c r="N123" s="37"/>
      <c r="V123" s="55"/>
    </row>
    <row r="124" spans="1:22" ht="21.5" thickBot="1">
      <c r="A124" s="193"/>
      <c r="B124" s="112" t="s">
        <v>34</v>
      </c>
      <c r="C124" s="112" t="s">
        <v>35</v>
      </c>
      <c r="D124" s="112" t="s">
        <v>36</v>
      </c>
      <c r="E124" s="201" t="s">
        <v>37</v>
      </c>
      <c r="F124" s="201"/>
      <c r="G124" s="202"/>
      <c r="H124" s="203"/>
      <c r="I124" s="204"/>
      <c r="J124" s="6" t="s">
        <v>38</v>
      </c>
      <c r="K124" s="7"/>
      <c r="L124" s="7"/>
      <c r="M124" s="8"/>
      <c r="N124" s="37"/>
      <c r="V124" s="55"/>
    </row>
    <row r="125" spans="1:22" ht="13" thickBot="1">
      <c r="A125" s="194"/>
      <c r="B125" s="2"/>
      <c r="C125" s="2"/>
      <c r="D125" s="3"/>
      <c r="E125" s="4" t="s">
        <v>41</v>
      </c>
      <c r="F125" s="5"/>
      <c r="G125" s="205"/>
      <c r="H125" s="206"/>
      <c r="I125" s="207"/>
      <c r="J125" s="6" t="s">
        <v>43</v>
      </c>
      <c r="K125" s="7"/>
      <c r="L125" s="7"/>
      <c r="M125" s="8"/>
      <c r="N125" s="37"/>
      <c r="V125" s="55"/>
    </row>
    <row r="126" spans="1:22" ht="22" thickTop="1" thickBot="1">
      <c r="A126" s="192">
        <f>A122+1</f>
        <v>28</v>
      </c>
      <c r="B126" s="111" t="s">
        <v>25</v>
      </c>
      <c r="C126" s="111" t="s">
        <v>26</v>
      </c>
      <c r="D126" s="111" t="s">
        <v>27</v>
      </c>
      <c r="E126" s="196" t="s">
        <v>28</v>
      </c>
      <c r="F126" s="196"/>
      <c r="G126" s="196" t="s">
        <v>19</v>
      </c>
      <c r="H126" s="197"/>
      <c r="I126" s="115"/>
      <c r="J126" s="19" t="s">
        <v>44</v>
      </c>
      <c r="K126" s="20"/>
      <c r="L126" s="20"/>
      <c r="M126" s="21"/>
      <c r="N126" s="37"/>
      <c r="V126" s="55"/>
    </row>
    <row r="127" spans="1:22" ht="13" thickBot="1">
      <c r="A127" s="193"/>
      <c r="B127" s="1"/>
      <c r="C127" s="1"/>
      <c r="D127" s="56"/>
      <c r="E127" s="1"/>
      <c r="F127" s="1"/>
      <c r="G127" s="222"/>
      <c r="H127" s="156"/>
      <c r="I127" s="223"/>
      <c r="J127" s="17" t="s">
        <v>33</v>
      </c>
      <c r="K127" s="17"/>
      <c r="L127" s="17"/>
      <c r="M127" s="18"/>
      <c r="N127" s="37"/>
      <c r="V127" s="55"/>
    </row>
    <row r="128" spans="1:22" ht="21.5" thickBot="1">
      <c r="A128" s="193"/>
      <c r="B128" s="112" t="s">
        <v>34</v>
      </c>
      <c r="C128" s="112" t="s">
        <v>35</v>
      </c>
      <c r="D128" s="112" t="s">
        <v>36</v>
      </c>
      <c r="E128" s="201" t="s">
        <v>37</v>
      </c>
      <c r="F128" s="201"/>
      <c r="G128" s="202"/>
      <c r="H128" s="203"/>
      <c r="I128" s="204"/>
      <c r="J128" s="6" t="s">
        <v>38</v>
      </c>
      <c r="K128" s="7"/>
      <c r="L128" s="7"/>
      <c r="M128" s="8"/>
      <c r="N128" s="37"/>
      <c r="V128" s="55"/>
    </row>
    <row r="129" spans="1:22" ht="13" thickBot="1">
      <c r="A129" s="194"/>
      <c r="B129" s="2"/>
      <c r="C129" s="2"/>
      <c r="D129" s="3"/>
      <c r="E129" s="4" t="s">
        <v>41</v>
      </c>
      <c r="F129" s="5"/>
      <c r="G129" s="205"/>
      <c r="H129" s="206"/>
      <c r="I129" s="207"/>
      <c r="J129" s="6" t="s">
        <v>43</v>
      </c>
      <c r="K129" s="7"/>
      <c r="L129" s="7"/>
      <c r="M129" s="8"/>
      <c r="N129" s="37"/>
      <c r="V129" s="55"/>
    </row>
    <row r="130" spans="1:22" ht="22" thickTop="1" thickBot="1">
      <c r="A130" s="192">
        <f>A126+1</f>
        <v>29</v>
      </c>
      <c r="B130" s="111" t="s">
        <v>25</v>
      </c>
      <c r="C130" s="111" t="s">
        <v>26</v>
      </c>
      <c r="D130" s="111" t="s">
        <v>27</v>
      </c>
      <c r="E130" s="196" t="s">
        <v>28</v>
      </c>
      <c r="F130" s="196"/>
      <c r="G130" s="196" t="s">
        <v>19</v>
      </c>
      <c r="H130" s="197"/>
      <c r="I130" s="115"/>
      <c r="J130" s="19" t="s">
        <v>44</v>
      </c>
      <c r="K130" s="20"/>
      <c r="L130" s="20"/>
      <c r="M130" s="21"/>
      <c r="N130" s="37"/>
      <c r="V130" s="55"/>
    </row>
    <row r="131" spans="1:22" ht="13" thickBot="1">
      <c r="A131" s="193"/>
      <c r="B131" s="1"/>
      <c r="C131" s="1"/>
      <c r="D131" s="56"/>
      <c r="E131" s="1"/>
      <c r="F131" s="1"/>
      <c r="G131" s="222"/>
      <c r="H131" s="156"/>
      <c r="I131" s="223"/>
      <c r="J131" s="17" t="s">
        <v>33</v>
      </c>
      <c r="K131" s="17"/>
      <c r="L131" s="17"/>
      <c r="M131" s="18"/>
      <c r="N131" s="37"/>
      <c r="V131" s="55"/>
    </row>
    <row r="132" spans="1:22" ht="21.5" thickBot="1">
      <c r="A132" s="193"/>
      <c r="B132" s="112" t="s">
        <v>34</v>
      </c>
      <c r="C132" s="112" t="s">
        <v>35</v>
      </c>
      <c r="D132" s="112" t="s">
        <v>36</v>
      </c>
      <c r="E132" s="201" t="s">
        <v>37</v>
      </c>
      <c r="F132" s="201"/>
      <c r="G132" s="202"/>
      <c r="H132" s="203"/>
      <c r="I132" s="204"/>
      <c r="J132" s="6" t="s">
        <v>38</v>
      </c>
      <c r="K132" s="7"/>
      <c r="L132" s="7"/>
      <c r="M132" s="8"/>
      <c r="N132" s="37"/>
      <c r="V132" s="55"/>
    </row>
    <row r="133" spans="1:22" ht="13" thickBot="1">
      <c r="A133" s="194"/>
      <c r="B133" s="2"/>
      <c r="C133" s="2"/>
      <c r="D133" s="3"/>
      <c r="E133" s="4" t="s">
        <v>41</v>
      </c>
      <c r="F133" s="5"/>
      <c r="G133" s="205"/>
      <c r="H133" s="206"/>
      <c r="I133" s="207"/>
      <c r="J133" s="6" t="s">
        <v>43</v>
      </c>
      <c r="K133" s="7"/>
      <c r="L133" s="7"/>
      <c r="M133" s="8"/>
      <c r="N133" s="37"/>
      <c r="V133" s="55"/>
    </row>
    <row r="134" spans="1:22" ht="22" thickTop="1" thickBot="1">
      <c r="A134" s="192">
        <f>A130+1</f>
        <v>30</v>
      </c>
      <c r="B134" s="111" t="s">
        <v>25</v>
      </c>
      <c r="C134" s="111" t="s">
        <v>26</v>
      </c>
      <c r="D134" s="111" t="s">
        <v>27</v>
      </c>
      <c r="E134" s="196" t="s">
        <v>28</v>
      </c>
      <c r="F134" s="196"/>
      <c r="G134" s="196" t="s">
        <v>19</v>
      </c>
      <c r="H134" s="197"/>
      <c r="I134" s="115"/>
      <c r="J134" s="19" t="s">
        <v>44</v>
      </c>
      <c r="K134" s="20"/>
      <c r="L134" s="20"/>
      <c r="M134" s="21"/>
      <c r="N134" s="37"/>
      <c r="V134" s="55"/>
    </row>
    <row r="135" spans="1:22" ht="13" thickBot="1">
      <c r="A135" s="193"/>
      <c r="B135" s="1"/>
      <c r="C135" s="1"/>
      <c r="D135" s="56"/>
      <c r="E135" s="1"/>
      <c r="F135" s="1"/>
      <c r="G135" s="222"/>
      <c r="H135" s="156"/>
      <c r="I135" s="223"/>
      <c r="J135" s="17" t="s">
        <v>33</v>
      </c>
      <c r="K135" s="17"/>
      <c r="L135" s="17"/>
      <c r="M135" s="18"/>
      <c r="N135" s="37"/>
      <c r="V135" s="55"/>
    </row>
    <row r="136" spans="1:22" ht="21.5" thickBot="1">
      <c r="A136" s="193"/>
      <c r="B136" s="112" t="s">
        <v>34</v>
      </c>
      <c r="C136" s="112" t="s">
        <v>35</v>
      </c>
      <c r="D136" s="112" t="s">
        <v>36</v>
      </c>
      <c r="E136" s="201" t="s">
        <v>37</v>
      </c>
      <c r="F136" s="201"/>
      <c r="G136" s="202"/>
      <c r="H136" s="203"/>
      <c r="I136" s="204"/>
      <c r="J136" s="6" t="s">
        <v>38</v>
      </c>
      <c r="K136" s="7"/>
      <c r="L136" s="7"/>
      <c r="M136" s="8"/>
      <c r="N136" s="37"/>
      <c r="V136" s="55"/>
    </row>
    <row r="137" spans="1:22" ht="13" thickBot="1">
      <c r="A137" s="194"/>
      <c r="B137" s="2"/>
      <c r="C137" s="2"/>
      <c r="D137" s="3"/>
      <c r="E137" s="4" t="s">
        <v>41</v>
      </c>
      <c r="F137" s="5"/>
      <c r="G137" s="205"/>
      <c r="H137" s="206"/>
      <c r="I137" s="207"/>
      <c r="J137" s="6" t="s">
        <v>43</v>
      </c>
      <c r="K137" s="7"/>
      <c r="L137" s="7"/>
      <c r="M137" s="8"/>
      <c r="N137" s="37"/>
      <c r="V137" s="55"/>
    </row>
    <row r="138" spans="1:22" ht="22" thickTop="1" thickBot="1">
      <c r="A138" s="192">
        <f>A134+1</f>
        <v>31</v>
      </c>
      <c r="B138" s="111" t="s">
        <v>25</v>
      </c>
      <c r="C138" s="111" t="s">
        <v>26</v>
      </c>
      <c r="D138" s="111" t="s">
        <v>27</v>
      </c>
      <c r="E138" s="196" t="s">
        <v>28</v>
      </c>
      <c r="F138" s="196"/>
      <c r="G138" s="196" t="s">
        <v>19</v>
      </c>
      <c r="H138" s="197"/>
      <c r="I138" s="115"/>
      <c r="J138" s="19" t="s">
        <v>44</v>
      </c>
      <c r="K138" s="20"/>
      <c r="L138" s="20"/>
      <c r="M138" s="21"/>
      <c r="N138" s="37"/>
      <c r="V138" s="55"/>
    </row>
    <row r="139" spans="1:22" ht="13" thickBot="1">
      <c r="A139" s="193"/>
      <c r="B139" s="1"/>
      <c r="C139" s="1"/>
      <c r="D139" s="56"/>
      <c r="E139" s="1"/>
      <c r="F139" s="1"/>
      <c r="G139" s="222"/>
      <c r="H139" s="156"/>
      <c r="I139" s="223"/>
      <c r="J139" s="17" t="s">
        <v>33</v>
      </c>
      <c r="K139" s="17"/>
      <c r="L139" s="17"/>
      <c r="M139" s="18"/>
      <c r="N139" s="37"/>
      <c r="V139" s="55"/>
    </row>
    <row r="140" spans="1:22" ht="21.5" thickBot="1">
      <c r="A140" s="193"/>
      <c r="B140" s="112" t="s">
        <v>34</v>
      </c>
      <c r="C140" s="112" t="s">
        <v>35</v>
      </c>
      <c r="D140" s="112" t="s">
        <v>36</v>
      </c>
      <c r="E140" s="201" t="s">
        <v>37</v>
      </c>
      <c r="F140" s="201"/>
      <c r="G140" s="202"/>
      <c r="H140" s="203"/>
      <c r="I140" s="204"/>
      <c r="J140" s="6" t="s">
        <v>38</v>
      </c>
      <c r="K140" s="7"/>
      <c r="L140" s="7"/>
      <c r="M140" s="8"/>
      <c r="N140" s="37"/>
      <c r="V140" s="55"/>
    </row>
    <row r="141" spans="1:22" ht="13" thickBot="1">
      <c r="A141" s="194"/>
      <c r="B141" s="2"/>
      <c r="C141" s="2"/>
      <c r="D141" s="3"/>
      <c r="E141" s="4" t="s">
        <v>41</v>
      </c>
      <c r="F141" s="5"/>
      <c r="G141" s="205"/>
      <c r="H141" s="206"/>
      <c r="I141" s="207"/>
      <c r="J141" s="6" t="s">
        <v>43</v>
      </c>
      <c r="K141" s="7"/>
      <c r="L141" s="7"/>
      <c r="M141" s="8"/>
      <c r="N141" s="37"/>
      <c r="V141" s="55"/>
    </row>
    <row r="142" spans="1:22" ht="22" thickTop="1" thickBot="1">
      <c r="A142" s="192">
        <f>A138+1</f>
        <v>32</v>
      </c>
      <c r="B142" s="111" t="s">
        <v>25</v>
      </c>
      <c r="C142" s="111" t="s">
        <v>26</v>
      </c>
      <c r="D142" s="111" t="s">
        <v>27</v>
      </c>
      <c r="E142" s="196" t="s">
        <v>28</v>
      </c>
      <c r="F142" s="196"/>
      <c r="G142" s="196" t="s">
        <v>19</v>
      </c>
      <c r="H142" s="197"/>
      <c r="I142" s="115"/>
      <c r="J142" s="19" t="s">
        <v>44</v>
      </c>
      <c r="K142" s="20"/>
      <c r="L142" s="20"/>
      <c r="M142" s="21"/>
      <c r="N142" s="37"/>
      <c r="V142" s="55"/>
    </row>
    <row r="143" spans="1:22" ht="13" thickBot="1">
      <c r="A143" s="193"/>
      <c r="B143" s="1"/>
      <c r="C143" s="1"/>
      <c r="D143" s="56"/>
      <c r="E143" s="1"/>
      <c r="F143" s="1"/>
      <c r="G143" s="222"/>
      <c r="H143" s="156"/>
      <c r="I143" s="223"/>
      <c r="J143" s="17" t="s">
        <v>33</v>
      </c>
      <c r="K143" s="17"/>
      <c r="L143" s="17"/>
      <c r="M143" s="18"/>
      <c r="N143" s="37"/>
      <c r="V143" s="55"/>
    </row>
    <row r="144" spans="1:22" ht="21.5" thickBot="1">
      <c r="A144" s="193"/>
      <c r="B144" s="112" t="s">
        <v>34</v>
      </c>
      <c r="C144" s="112" t="s">
        <v>35</v>
      </c>
      <c r="D144" s="112" t="s">
        <v>36</v>
      </c>
      <c r="E144" s="201" t="s">
        <v>37</v>
      </c>
      <c r="F144" s="201"/>
      <c r="G144" s="202"/>
      <c r="H144" s="203"/>
      <c r="I144" s="204"/>
      <c r="J144" s="6" t="s">
        <v>38</v>
      </c>
      <c r="K144" s="7"/>
      <c r="L144" s="7"/>
      <c r="M144" s="8"/>
      <c r="N144" s="37"/>
      <c r="V144" s="55"/>
    </row>
    <row r="145" spans="1:22" ht="13" thickBot="1">
      <c r="A145" s="194"/>
      <c r="B145" s="2"/>
      <c r="C145" s="2"/>
      <c r="D145" s="3"/>
      <c r="E145" s="4" t="s">
        <v>41</v>
      </c>
      <c r="F145" s="5"/>
      <c r="G145" s="205"/>
      <c r="H145" s="206"/>
      <c r="I145" s="207"/>
      <c r="J145" s="6" t="s">
        <v>43</v>
      </c>
      <c r="K145" s="7"/>
      <c r="L145" s="7"/>
      <c r="M145" s="8"/>
      <c r="N145" s="37"/>
      <c r="V145" s="55"/>
    </row>
    <row r="146" spans="1:22" ht="22" thickTop="1" thickBot="1">
      <c r="A146" s="192">
        <f>A142+1</f>
        <v>33</v>
      </c>
      <c r="B146" s="111" t="s">
        <v>25</v>
      </c>
      <c r="C146" s="111" t="s">
        <v>26</v>
      </c>
      <c r="D146" s="111" t="s">
        <v>27</v>
      </c>
      <c r="E146" s="196" t="s">
        <v>28</v>
      </c>
      <c r="F146" s="196"/>
      <c r="G146" s="196" t="s">
        <v>19</v>
      </c>
      <c r="H146" s="197"/>
      <c r="I146" s="115"/>
      <c r="J146" s="19" t="s">
        <v>44</v>
      </c>
      <c r="K146" s="20"/>
      <c r="L146" s="20"/>
      <c r="M146" s="21"/>
      <c r="N146" s="37"/>
      <c r="V146" s="55"/>
    </row>
    <row r="147" spans="1:22" ht="13" thickBot="1">
      <c r="A147" s="193"/>
      <c r="B147" s="1"/>
      <c r="C147" s="1"/>
      <c r="D147" s="56"/>
      <c r="E147" s="1"/>
      <c r="F147" s="1"/>
      <c r="G147" s="222"/>
      <c r="H147" s="156"/>
      <c r="I147" s="223"/>
      <c r="J147" s="17" t="s">
        <v>33</v>
      </c>
      <c r="K147" s="17"/>
      <c r="L147" s="17"/>
      <c r="M147" s="18"/>
      <c r="N147" s="37"/>
      <c r="V147" s="55"/>
    </row>
    <row r="148" spans="1:22" ht="21.5" thickBot="1">
      <c r="A148" s="193"/>
      <c r="B148" s="112" t="s">
        <v>34</v>
      </c>
      <c r="C148" s="112" t="s">
        <v>35</v>
      </c>
      <c r="D148" s="112" t="s">
        <v>36</v>
      </c>
      <c r="E148" s="201" t="s">
        <v>37</v>
      </c>
      <c r="F148" s="201"/>
      <c r="G148" s="202"/>
      <c r="H148" s="203"/>
      <c r="I148" s="204"/>
      <c r="J148" s="6" t="s">
        <v>38</v>
      </c>
      <c r="K148" s="7"/>
      <c r="L148" s="7"/>
      <c r="M148" s="8"/>
      <c r="N148" s="37"/>
      <c r="V148" s="55"/>
    </row>
    <row r="149" spans="1:22" ht="13" thickBot="1">
      <c r="A149" s="194"/>
      <c r="B149" s="2"/>
      <c r="C149" s="2"/>
      <c r="D149" s="3"/>
      <c r="E149" s="4" t="s">
        <v>41</v>
      </c>
      <c r="F149" s="5"/>
      <c r="G149" s="205"/>
      <c r="H149" s="206"/>
      <c r="I149" s="207"/>
      <c r="J149" s="6" t="s">
        <v>43</v>
      </c>
      <c r="K149" s="7"/>
      <c r="L149" s="7"/>
      <c r="M149" s="8"/>
      <c r="N149" s="37"/>
      <c r="V149" s="55"/>
    </row>
    <row r="150" spans="1:22" ht="22" thickTop="1" thickBot="1">
      <c r="A150" s="192">
        <f>A146+1</f>
        <v>34</v>
      </c>
      <c r="B150" s="111" t="s">
        <v>25</v>
      </c>
      <c r="C150" s="111" t="s">
        <v>26</v>
      </c>
      <c r="D150" s="111" t="s">
        <v>27</v>
      </c>
      <c r="E150" s="196" t="s">
        <v>28</v>
      </c>
      <c r="F150" s="196"/>
      <c r="G150" s="196" t="s">
        <v>19</v>
      </c>
      <c r="H150" s="197"/>
      <c r="I150" s="115"/>
      <c r="J150" s="19" t="s">
        <v>44</v>
      </c>
      <c r="K150" s="20"/>
      <c r="L150" s="20"/>
      <c r="M150" s="21"/>
      <c r="N150" s="37"/>
      <c r="V150" s="55"/>
    </row>
    <row r="151" spans="1:22" ht="13" thickBot="1">
      <c r="A151" s="193"/>
      <c r="B151" s="1"/>
      <c r="C151" s="1"/>
      <c r="D151" s="56"/>
      <c r="E151" s="1"/>
      <c r="F151" s="1"/>
      <c r="G151" s="222"/>
      <c r="H151" s="156"/>
      <c r="I151" s="223"/>
      <c r="J151" s="17" t="s">
        <v>33</v>
      </c>
      <c r="K151" s="17"/>
      <c r="L151" s="17"/>
      <c r="M151" s="18"/>
      <c r="N151" s="37"/>
      <c r="V151" s="55"/>
    </row>
    <row r="152" spans="1:22" ht="21.5" thickBot="1">
      <c r="A152" s="193"/>
      <c r="B152" s="112" t="s">
        <v>34</v>
      </c>
      <c r="C152" s="112" t="s">
        <v>35</v>
      </c>
      <c r="D152" s="112" t="s">
        <v>36</v>
      </c>
      <c r="E152" s="201" t="s">
        <v>37</v>
      </c>
      <c r="F152" s="201"/>
      <c r="G152" s="202"/>
      <c r="H152" s="203"/>
      <c r="I152" s="204"/>
      <c r="J152" s="6" t="s">
        <v>38</v>
      </c>
      <c r="K152" s="7"/>
      <c r="L152" s="7"/>
      <c r="M152" s="8"/>
      <c r="N152" s="37"/>
      <c r="V152" s="55"/>
    </row>
    <row r="153" spans="1:22" ht="13" thickBot="1">
      <c r="A153" s="194"/>
      <c r="B153" s="2"/>
      <c r="C153" s="2"/>
      <c r="D153" s="3"/>
      <c r="E153" s="4" t="s">
        <v>41</v>
      </c>
      <c r="F153" s="5"/>
      <c r="G153" s="205"/>
      <c r="H153" s="206"/>
      <c r="I153" s="207"/>
      <c r="J153" s="6" t="s">
        <v>43</v>
      </c>
      <c r="K153" s="7"/>
      <c r="L153" s="7"/>
      <c r="M153" s="8"/>
      <c r="N153" s="37"/>
      <c r="V153" s="55"/>
    </row>
    <row r="154" spans="1:22" ht="22" thickTop="1" thickBot="1">
      <c r="A154" s="192">
        <f>A150+1</f>
        <v>35</v>
      </c>
      <c r="B154" s="111" t="s">
        <v>25</v>
      </c>
      <c r="C154" s="111" t="s">
        <v>26</v>
      </c>
      <c r="D154" s="111" t="s">
        <v>27</v>
      </c>
      <c r="E154" s="196" t="s">
        <v>28</v>
      </c>
      <c r="F154" s="196"/>
      <c r="G154" s="196" t="s">
        <v>19</v>
      </c>
      <c r="H154" s="197"/>
      <c r="I154" s="115"/>
      <c r="J154" s="19" t="s">
        <v>44</v>
      </c>
      <c r="K154" s="20"/>
      <c r="L154" s="20"/>
      <c r="M154" s="21"/>
      <c r="N154" s="37"/>
      <c r="V154" s="55"/>
    </row>
    <row r="155" spans="1:22" ht="13" thickBot="1">
      <c r="A155" s="193"/>
      <c r="B155" s="1"/>
      <c r="C155" s="1"/>
      <c r="D155" s="56"/>
      <c r="E155" s="1"/>
      <c r="F155" s="1"/>
      <c r="G155" s="222"/>
      <c r="H155" s="156"/>
      <c r="I155" s="223"/>
      <c r="J155" s="17" t="s">
        <v>33</v>
      </c>
      <c r="K155" s="17"/>
      <c r="L155" s="17"/>
      <c r="M155" s="18"/>
      <c r="N155" s="37"/>
      <c r="V155" s="55"/>
    </row>
    <row r="156" spans="1:22" ht="21.5" thickBot="1">
      <c r="A156" s="193"/>
      <c r="B156" s="112" t="s">
        <v>34</v>
      </c>
      <c r="C156" s="112" t="s">
        <v>35</v>
      </c>
      <c r="D156" s="112" t="s">
        <v>36</v>
      </c>
      <c r="E156" s="201" t="s">
        <v>37</v>
      </c>
      <c r="F156" s="201"/>
      <c r="G156" s="202"/>
      <c r="H156" s="203"/>
      <c r="I156" s="204"/>
      <c r="J156" s="6" t="s">
        <v>38</v>
      </c>
      <c r="K156" s="7"/>
      <c r="L156" s="7"/>
      <c r="M156" s="8"/>
      <c r="N156" s="37"/>
      <c r="V156" s="55"/>
    </row>
    <row r="157" spans="1:22" ht="13" thickBot="1">
      <c r="A157" s="194"/>
      <c r="B157" s="2"/>
      <c r="C157" s="2"/>
      <c r="D157" s="3"/>
      <c r="E157" s="4" t="s">
        <v>41</v>
      </c>
      <c r="F157" s="5"/>
      <c r="G157" s="205"/>
      <c r="H157" s="206"/>
      <c r="I157" s="207"/>
      <c r="J157" s="6" t="s">
        <v>43</v>
      </c>
      <c r="K157" s="7"/>
      <c r="L157" s="7"/>
      <c r="M157" s="8"/>
      <c r="N157" s="37"/>
      <c r="V157" s="55"/>
    </row>
    <row r="158" spans="1:22" ht="22" thickTop="1" thickBot="1">
      <c r="A158" s="192">
        <f>A154+1</f>
        <v>36</v>
      </c>
      <c r="B158" s="111" t="s">
        <v>25</v>
      </c>
      <c r="C158" s="111" t="s">
        <v>26</v>
      </c>
      <c r="D158" s="111" t="s">
        <v>27</v>
      </c>
      <c r="E158" s="196" t="s">
        <v>28</v>
      </c>
      <c r="F158" s="196"/>
      <c r="G158" s="196" t="s">
        <v>19</v>
      </c>
      <c r="H158" s="197"/>
      <c r="I158" s="115"/>
      <c r="J158" s="19" t="s">
        <v>44</v>
      </c>
      <c r="K158" s="20"/>
      <c r="L158" s="20"/>
      <c r="M158" s="21"/>
      <c r="N158" s="37"/>
      <c r="V158" s="55"/>
    </row>
    <row r="159" spans="1:22" ht="13" thickBot="1">
      <c r="A159" s="193"/>
      <c r="B159" s="1"/>
      <c r="C159" s="1"/>
      <c r="D159" s="56"/>
      <c r="E159" s="1"/>
      <c r="F159" s="1"/>
      <c r="G159" s="222"/>
      <c r="H159" s="156"/>
      <c r="I159" s="223"/>
      <c r="J159" s="17" t="s">
        <v>33</v>
      </c>
      <c r="K159" s="17"/>
      <c r="L159" s="17"/>
      <c r="M159" s="18"/>
      <c r="N159" s="37"/>
      <c r="V159" s="55"/>
    </row>
    <row r="160" spans="1:22" ht="21.5" thickBot="1">
      <c r="A160" s="193"/>
      <c r="B160" s="112" t="s">
        <v>34</v>
      </c>
      <c r="C160" s="112" t="s">
        <v>35</v>
      </c>
      <c r="D160" s="112" t="s">
        <v>36</v>
      </c>
      <c r="E160" s="201" t="s">
        <v>37</v>
      </c>
      <c r="F160" s="201"/>
      <c r="G160" s="202"/>
      <c r="H160" s="203"/>
      <c r="I160" s="204"/>
      <c r="J160" s="6" t="s">
        <v>38</v>
      </c>
      <c r="K160" s="7"/>
      <c r="L160" s="7"/>
      <c r="M160" s="8"/>
      <c r="N160" s="37"/>
      <c r="V160" s="55"/>
    </row>
    <row r="161" spans="1:22" ht="13" thickBot="1">
      <c r="A161" s="194"/>
      <c r="B161" s="2"/>
      <c r="C161" s="2"/>
      <c r="D161" s="3"/>
      <c r="E161" s="4" t="s">
        <v>41</v>
      </c>
      <c r="F161" s="5"/>
      <c r="G161" s="205"/>
      <c r="H161" s="206"/>
      <c r="I161" s="207"/>
      <c r="J161" s="6" t="s">
        <v>43</v>
      </c>
      <c r="K161" s="7"/>
      <c r="L161" s="7"/>
      <c r="M161" s="8"/>
      <c r="N161" s="37"/>
      <c r="V161" s="55"/>
    </row>
    <row r="162" spans="1:22" ht="22" thickTop="1" thickBot="1">
      <c r="A162" s="192">
        <f>A158+1</f>
        <v>37</v>
      </c>
      <c r="B162" s="111" t="s">
        <v>25</v>
      </c>
      <c r="C162" s="111" t="s">
        <v>26</v>
      </c>
      <c r="D162" s="111" t="s">
        <v>27</v>
      </c>
      <c r="E162" s="196" t="s">
        <v>28</v>
      </c>
      <c r="F162" s="196"/>
      <c r="G162" s="196" t="s">
        <v>19</v>
      </c>
      <c r="H162" s="197"/>
      <c r="I162" s="115"/>
      <c r="J162" s="19" t="s">
        <v>44</v>
      </c>
      <c r="K162" s="20"/>
      <c r="L162" s="20"/>
      <c r="M162" s="21"/>
      <c r="N162" s="37"/>
      <c r="V162" s="55"/>
    </row>
    <row r="163" spans="1:22" ht="13" thickBot="1">
      <c r="A163" s="193"/>
      <c r="B163" s="1"/>
      <c r="C163" s="1"/>
      <c r="D163" s="56"/>
      <c r="E163" s="1"/>
      <c r="F163" s="1"/>
      <c r="G163" s="222"/>
      <c r="H163" s="156"/>
      <c r="I163" s="223"/>
      <c r="J163" s="17" t="s">
        <v>33</v>
      </c>
      <c r="K163" s="17"/>
      <c r="L163" s="17"/>
      <c r="M163" s="18"/>
      <c r="N163" s="37"/>
      <c r="V163" s="55"/>
    </row>
    <row r="164" spans="1:22" ht="21.5" thickBot="1">
      <c r="A164" s="193"/>
      <c r="B164" s="112" t="s">
        <v>34</v>
      </c>
      <c r="C164" s="112" t="s">
        <v>35</v>
      </c>
      <c r="D164" s="112" t="s">
        <v>36</v>
      </c>
      <c r="E164" s="201" t="s">
        <v>37</v>
      </c>
      <c r="F164" s="201"/>
      <c r="G164" s="202"/>
      <c r="H164" s="203"/>
      <c r="I164" s="204"/>
      <c r="J164" s="6" t="s">
        <v>38</v>
      </c>
      <c r="K164" s="7"/>
      <c r="L164" s="7"/>
      <c r="M164" s="8"/>
      <c r="N164" s="37"/>
      <c r="V164" s="55"/>
    </row>
    <row r="165" spans="1:22" ht="13" thickBot="1">
      <c r="A165" s="194"/>
      <c r="B165" s="2"/>
      <c r="C165" s="2"/>
      <c r="D165" s="3"/>
      <c r="E165" s="4" t="s">
        <v>41</v>
      </c>
      <c r="F165" s="5"/>
      <c r="G165" s="205"/>
      <c r="H165" s="206"/>
      <c r="I165" s="207"/>
      <c r="J165" s="6" t="s">
        <v>43</v>
      </c>
      <c r="K165" s="7"/>
      <c r="L165" s="7"/>
      <c r="M165" s="8"/>
      <c r="N165" s="37"/>
      <c r="V165" s="55"/>
    </row>
    <row r="166" spans="1:22" ht="22" thickTop="1" thickBot="1">
      <c r="A166" s="192">
        <f>A162+1</f>
        <v>38</v>
      </c>
      <c r="B166" s="111" t="s">
        <v>25</v>
      </c>
      <c r="C166" s="111" t="s">
        <v>26</v>
      </c>
      <c r="D166" s="111" t="s">
        <v>27</v>
      </c>
      <c r="E166" s="196" t="s">
        <v>28</v>
      </c>
      <c r="F166" s="196"/>
      <c r="G166" s="196" t="s">
        <v>19</v>
      </c>
      <c r="H166" s="197"/>
      <c r="I166" s="115"/>
      <c r="J166" s="19" t="s">
        <v>44</v>
      </c>
      <c r="K166" s="20"/>
      <c r="L166" s="20"/>
      <c r="M166" s="21"/>
      <c r="N166" s="37"/>
      <c r="V166" s="55"/>
    </row>
    <row r="167" spans="1:22" ht="13" thickBot="1">
      <c r="A167" s="193"/>
      <c r="B167" s="1"/>
      <c r="C167" s="1"/>
      <c r="D167" s="56"/>
      <c r="E167" s="1"/>
      <c r="F167" s="1"/>
      <c r="G167" s="222"/>
      <c r="H167" s="156"/>
      <c r="I167" s="223"/>
      <c r="J167" s="17" t="s">
        <v>33</v>
      </c>
      <c r="K167" s="17"/>
      <c r="L167" s="17"/>
      <c r="M167" s="18"/>
      <c r="N167" s="37"/>
      <c r="V167" s="55"/>
    </row>
    <row r="168" spans="1:22" ht="21.5" thickBot="1">
      <c r="A168" s="193"/>
      <c r="B168" s="112" t="s">
        <v>34</v>
      </c>
      <c r="C168" s="112" t="s">
        <v>35</v>
      </c>
      <c r="D168" s="112" t="s">
        <v>36</v>
      </c>
      <c r="E168" s="201" t="s">
        <v>37</v>
      </c>
      <c r="F168" s="201"/>
      <c r="G168" s="202"/>
      <c r="H168" s="203"/>
      <c r="I168" s="204"/>
      <c r="J168" s="6" t="s">
        <v>38</v>
      </c>
      <c r="K168" s="7"/>
      <c r="L168" s="7"/>
      <c r="M168" s="8"/>
      <c r="N168" s="37"/>
      <c r="V168" s="55"/>
    </row>
    <row r="169" spans="1:22" ht="13" thickBot="1">
      <c r="A169" s="194"/>
      <c r="B169" s="2"/>
      <c r="C169" s="2"/>
      <c r="D169" s="3"/>
      <c r="E169" s="4" t="s">
        <v>41</v>
      </c>
      <c r="F169" s="5"/>
      <c r="G169" s="205"/>
      <c r="H169" s="206"/>
      <c r="I169" s="207"/>
      <c r="J169" s="6" t="s">
        <v>43</v>
      </c>
      <c r="K169" s="7"/>
      <c r="L169" s="7"/>
      <c r="M169" s="8"/>
      <c r="N169" s="37"/>
      <c r="V169" s="55"/>
    </row>
    <row r="170" spans="1:22" ht="22" thickTop="1" thickBot="1">
      <c r="A170" s="192">
        <f>A166+1</f>
        <v>39</v>
      </c>
      <c r="B170" s="111" t="s">
        <v>25</v>
      </c>
      <c r="C170" s="111" t="s">
        <v>26</v>
      </c>
      <c r="D170" s="111" t="s">
        <v>27</v>
      </c>
      <c r="E170" s="196" t="s">
        <v>28</v>
      </c>
      <c r="F170" s="196"/>
      <c r="G170" s="196" t="s">
        <v>19</v>
      </c>
      <c r="H170" s="197"/>
      <c r="I170" s="115"/>
      <c r="J170" s="19" t="s">
        <v>44</v>
      </c>
      <c r="K170" s="20"/>
      <c r="L170" s="20"/>
      <c r="M170" s="21"/>
      <c r="N170" s="37"/>
      <c r="V170" s="55"/>
    </row>
    <row r="171" spans="1:22" ht="13" thickBot="1">
      <c r="A171" s="193"/>
      <c r="B171" s="1"/>
      <c r="C171" s="1"/>
      <c r="D171" s="56"/>
      <c r="E171" s="1"/>
      <c r="F171" s="1"/>
      <c r="G171" s="222"/>
      <c r="H171" s="156"/>
      <c r="I171" s="223"/>
      <c r="J171" s="17" t="s">
        <v>33</v>
      </c>
      <c r="K171" s="17"/>
      <c r="L171" s="17"/>
      <c r="M171" s="18"/>
      <c r="N171" s="37"/>
      <c r="V171" s="55"/>
    </row>
    <row r="172" spans="1:22" ht="21.5" thickBot="1">
      <c r="A172" s="193"/>
      <c r="B172" s="112" t="s">
        <v>34</v>
      </c>
      <c r="C172" s="112" t="s">
        <v>35</v>
      </c>
      <c r="D172" s="112" t="s">
        <v>36</v>
      </c>
      <c r="E172" s="201" t="s">
        <v>37</v>
      </c>
      <c r="F172" s="201"/>
      <c r="G172" s="202"/>
      <c r="H172" s="203"/>
      <c r="I172" s="204"/>
      <c r="J172" s="6" t="s">
        <v>38</v>
      </c>
      <c r="K172" s="7"/>
      <c r="L172" s="7"/>
      <c r="M172" s="8"/>
      <c r="N172" s="37"/>
      <c r="V172" s="55"/>
    </row>
    <row r="173" spans="1:22" ht="13" thickBot="1">
      <c r="A173" s="194"/>
      <c r="B173" s="2"/>
      <c r="C173" s="2"/>
      <c r="D173" s="3"/>
      <c r="E173" s="4" t="s">
        <v>41</v>
      </c>
      <c r="F173" s="5"/>
      <c r="G173" s="205"/>
      <c r="H173" s="206"/>
      <c r="I173" s="207"/>
      <c r="J173" s="6" t="s">
        <v>43</v>
      </c>
      <c r="K173" s="7"/>
      <c r="L173" s="7"/>
      <c r="M173" s="8"/>
      <c r="N173" s="37"/>
      <c r="V173" s="55"/>
    </row>
    <row r="174" spans="1:22" ht="22" thickTop="1" thickBot="1">
      <c r="A174" s="192">
        <f>A170+1</f>
        <v>40</v>
      </c>
      <c r="B174" s="111" t="s">
        <v>25</v>
      </c>
      <c r="C174" s="111" t="s">
        <v>26</v>
      </c>
      <c r="D174" s="111" t="s">
        <v>27</v>
      </c>
      <c r="E174" s="196" t="s">
        <v>28</v>
      </c>
      <c r="F174" s="196"/>
      <c r="G174" s="196" t="s">
        <v>19</v>
      </c>
      <c r="H174" s="197"/>
      <c r="I174" s="115"/>
      <c r="J174" s="19" t="s">
        <v>44</v>
      </c>
      <c r="K174" s="20"/>
      <c r="L174" s="20"/>
      <c r="M174" s="21"/>
      <c r="N174" s="37"/>
      <c r="V174" s="55"/>
    </row>
    <row r="175" spans="1:22" ht="13" thickBot="1">
      <c r="A175" s="193"/>
      <c r="B175" s="1"/>
      <c r="C175" s="1"/>
      <c r="D175" s="56"/>
      <c r="E175" s="1"/>
      <c r="F175" s="1"/>
      <c r="G175" s="222"/>
      <c r="H175" s="156"/>
      <c r="I175" s="223"/>
      <c r="J175" s="17" t="s">
        <v>33</v>
      </c>
      <c r="K175" s="17"/>
      <c r="L175" s="17"/>
      <c r="M175" s="18"/>
      <c r="N175" s="37"/>
      <c r="V175" s="55"/>
    </row>
    <row r="176" spans="1:22" ht="21.5" thickBot="1">
      <c r="A176" s="193"/>
      <c r="B176" s="112" t="s">
        <v>34</v>
      </c>
      <c r="C176" s="112" t="s">
        <v>35</v>
      </c>
      <c r="D176" s="112" t="s">
        <v>36</v>
      </c>
      <c r="E176" s="201" t="s">
        <v>37</v>
      </c>
      <c r="F176" s="201"/>
      <c r="G176" s="202"/>
      <c r="H176" s="203"/>
      <c r="I176" s="204"/>
      <c r="J176" s="6" t="s">
        <v>38</v>
      </c>
      <c r="K176" s="7"/>
      <c r="L176" s="7"/>
      <c r="M176" s="8"/>
      <c r="N176" s="37"/>
      <c r="V176" s="55"/>
    </row>
    <row r="177" spans="1:22" ht="13" thickBot="1">
      <c r="A177" s="194"/>
      <c r="B177" s="2"/>
      <c r="C177" s="2"/>
      <c r="D177" s="3"/>
      <c r="E177" s="4" t="s">
        <v>41</v>
      </c>
      <c r="F177" s="5"/>
      <c r="G177" s="205"/>
      <c r="H177" s="206"/>
      <c r="I177" s="207"/>
      <c r="J177" s="6" t="s">
        <v>43</v>
      </c>
      <c r="K177" s="7"/>
      <c r="L177" s="7"/>
      <c r="M177" s="8"/>
      <c r="N177" s="37"/>
      <c r="V177" s="55"/>
    </row>
    <row r="178" spans="1:22" ht="22" thickTop="1" thickBot="1">
      <c r="A178" s="192">
        <f>A174+1</f>
        <v>41</v>
      </c>
      <c r="B178" s="111" t="s">
        <v>25</v>
      </c>
      <c r="C178" s="111" t="s">
        <v>26</v>
      </c>
      <c r="D178" s="111" t="s">
        <v>27</v>
      </c>
      <c r="E178" s="196" t="s">
        <v>28</v>
      </c>
      <c r="F178" s="196"/>
      <c r="G178" s="196" t="s">
        <v>19</v>
      </c>
      <c r="H178" s="197"/>
      <c r="I178" s="115"/>
      <c r="J178" s="19" t="s">
        <v>44</v>
      </c>
      <c r="K178" s="20"/>
      <c r="L178" s="20"/>
      <c r="M178" s="21"/>
      <c r="N178" s="37"/>
      <c r="V178" s="55"/>
    </row>
    <row r="179" spans="1:22" ht="13" thickBot="1">
      <c r="A179" s="193"/>
      <c r="B179" s="1"/>
      <c r="C179" s="1"/>
      <c r="D179" s="56"/>
      <c r="E179" s="1"/>
      <c r="F179" s="1"/>
      <c r="G179" s="222"/>
      <c r="H179" s="156"/>
      <c r="I179" s="223"/>
      <c r="J179" s="17" t="s">
        <v>33</v>
      </c>
      <c r="K179" s="17"/>
      <c r="L179" s="17"/>
      <c r="M179" s="18"/>
      <c r="N179" s="37"/>
      <c r="V179" s="55">
        <v>0</v>
      </c>
    </row>
    <row r="180" spans="1:22" ht="21.5" thickBot="1">
      <c r="A180" s="193"/>
      <c r="B180" s="112" t="s">
        <v>34</v>
      </c>
      <c r="C180" s="112" t="s">
        <v>35</v>
      </c>
      <c r="D180" s="112" t="s">
        <v>36</v>
      </c>
      <c r="E180" s="201" t="s">
        <v>37</v>
      </c>
      <c r="F180" s="201"/>
      <c r="G180" s="202"/>
      <c r="H180" s="203"/>
      <c r="I180" s="204"/>
      <c r="J180" s="6" t="s">
        <v>38</v>
      </c>
      <c r="K180" s="7"/>
      <c r="L180" s="7"/>
      <c r="M180" s="8"/>
      <c r="N180" s="37"/>
      <c r="V180" s="55"/>
    </row>
    <row r="181" spans="1:22" ht="13" thickBot="1">
      <c r="A181" s="194"/>
      <c r="B181" s="2"/>
      <c r="C181" s="2"/>
      <c r="D181" s="3"/>
      <c r="E181" s="4" t="s">
        <v>41</v>
      </c>
      <c r="F181" s="5"/>
      <c r="G181" s="205"/>
      <c r="H181" s="206"/>
      <c r="I181" s="207"/>
      <c r="J181" s="6" t="s">
        <v>43</v>
      </c>
      <c r="K181" s="7"/>
      <c r="L181" s="7"/>
      <c r="M181" s="8"/>
      <c r="N181" s="37"/>
      <c r="V181" s="55"/>
    </row>
    <row r="182" spans="1:22" ht="22" thickTop="1" thickBot="1">
      <c r="A182" s="192">
        <f>A178+1</f>
        <v>42</v>
      </c>
      <c r="B182" s="111" t="s">
        <v>25</v>
      </c>
      <c r="C182" s="111" t="s">
        <v>26</v>
      </c>
      <c r="D182" s="111" t="s">
        <v>27</v>
      </c>
      <c r="E182" s="196" t="s">
        <v>28</v>
      </c>
      <c r="F182" s="196"/>
      <c r="G182" s="196" t="s">
        <v>19</v>
      </c>
      <c r="H182" s="197"/>
      <c r="I182" s="115"/>
      <c r="J182" s="19" t="s">
        <v>44</v>
      </c>
      <c r="K182" s="20"/>
      <c r="L182" s="20"/>
      <c r="M182" s="21"/>
      <c r="N182" s="37"/>
      <c r="V182" s="55"/>
    </row>
    <row r="183" spans="1:22" ht="13" thickBot="1">
      <c r="A183" s="193"/>
      <c r="B183" s="1"/>
      <c r="C183" s="1"/>
      <c r="D183" s="56"/>
      <c r="E183" s="1"/>
      <c r="F183" s="1"/>
      <c r="G183" s="222"/>
      <c r="H183" s="156"/>
      <c r="I183" s="223"/>
      <c r="J183" s="17" t="s">
        <v>33</v>
      </c>
      <c r="K183" s="17"/>
      <c r="L183" s="17"/>
      <c r="M183" s="18"/>
      <c r="N183" s="37"/>
      <c r="V183" s="55">
        <v>0</v>
      </c>
    </row>
    <row r="184" spans="1:22" ht="21.5" thickBot="1">
      <c r="A184" s="193"/>
      <c r="B184" s="112" t="s">
        <v>34</v>
      </c>
      <c r="C184" s="112" t="s">
        <v>35</v>
      </c>
      <c r="D184" s="112" t="s">
        <v>36</v>
      </c>
      <c r="E184" s="201" t="s">
        <v>37</v>
      </c>
      <c r="F184" s="201"/>
      <c r="G184" s="202"/>
      <c r="H184" s="203"/>
      <c r="I184" s="204"/>
      <c r="J184" s="6" t="s">
        <v>38</v>
      </c>
      <c r="K184" s="7"/>
      <c r="L184" s="7"/>
      <c r="M184" s="8"/>
      <c r="N184" s="37"/>
      <c r="V184" s="55"/>
    </row>
    <row r="185" spans="1:22" ht="13" thickBot="1">
      <c r="A185" s="194"/>
      <c r="B185" s="2"/>
      <c r="C185" s="2"/>
      <c r="D185" s="3"/>
      <c r="E185" s="4" t="s">
        <v>41</v>
      </c>
      <c r="F185" s="5"/>
      <c r="G185" s="205"/>
      <c r="H185" s="206"/>
      <c r="I185" s="207"/>
      <c r="J185" s="6" t="s">
        <v>43</v>
      </c>
      <c r="K185" s="7"/>
      <c r="L185" s="7"/>
      <c r="M185" s="8"/>
      <c r="N185" s="37"/>
      <c r="V185" s="55"/>
    </row>
    <row r="186" spans="1:22" ht="22" thickTop="1" thickBot="1">
      <c r="A186" s="192">
        <f>A182+1</f>
        <v>43</v>
      </c>
      <c r="B186" s="111" t="s">
        <v>25</v>
      </c>
      <c r="C186" s="111" t="s">
        <v>26</v>
      </c>
      <c r="D186" s="111" t="s">
        <v>27</v>
      </c>
      <c r="E186" s="196" t="s">
        <v>28</v>
      </c>
      <c r="F186" s="196"/>
      <c r="G186" s="196" t="s">
        <v>19</v>
      </c>
      <c r="H186" s="197"/>
      <c r="I186" s="115"/>
      <c r="J186" s="19" t="s">
        <v>44</v>
      </c>
      <c r="K186" s="20"/>
      <c r="L186" s="20"/>
      <c r="M186" s="21"/>
      <c r="N186" s="37"/>
      <c r="V186" s="55"/>
    </row>
    <row r="187" spans="1:22" ht="13" thickBot="1">
      <c r="A187" s="193"/>
      <c r="B187" s="1"/>
      <c r="C187" s="1"/>
      <c r="D187" s="56"/>
      <c r="E187" s="1"/>
      <c r="F187" s="1"/>
      <c r="G187" s="222"/>
      <c r="H187" s="156"/>
      <c r="I187" s="223"/>
      <c r="J187" s="17" t="s">
        <v>33</v>
      </c>
      <c r="K187" s="17"/>
      <c r="L187" s="17"/>
      <c r="M187" s="18"/>
      <c r="N187" s="37"/>
      <c r="V187" s="55">
        <v>0</v>
      </c>
    </row>
    <row r="188" spans="1:22" ht="21.5" thickBot="1">
      <c r="A188" s="193"/>
      <c r="B188" s="112" t="s">
        <v>34</v>
      </c>
      <c r="C188" s="112" t="s">
        <v>35</v>
      </c>
      <c r="D188" s="112" t="s">
        <v>36</v>
      </c>
      <c r="E188" s="201" t="s">
        <v>37</v>
      </c>
      <c r="F188" s="201"/>
      <c r="G188" s="202"/>
      <c r="H188" s="203"/>
      <c r="I188" s="204"/>
      <c r="J188" s="6" t="s">
        <v>38</v>
      </c>
      <c r="K188" s="7"/>
      <c r="L188" s="7"/>
      <c r="M188" s="8"/>
      <c r="N188" s="37"/>
      <c r="V188" s="55"/>
    </row>
    <row r="189" spans="1:22" ht="13" thickBot="1">
      <c r="A189" s="194"/>
      <c r="B189" s="2"/>
      <c r="C189" s="2"/>
      <c r="D189" s="3"/>
      <c r="E189" s="4" t="s">
        <v>41</v>
      </c>
      <c r="F189" s="5"/>
      <c r="G189" s="205"/>
      <c r="H189" s="206"/>
      <c r="I189" s="207"/>
      <c r="J189" s="6" t="s">
        <v>43</v>
      </c>
      <c r="K189" s="7"/>
      <c r="L189" s="7"/>
      <c r="M189" s="8"/>
      <c r="N189" s="37"/>
      <c r="V189" s="55"/>
    </row>
    <row r="190" spans="1:22" ht="22" thickTop="1" thickBot="1">
      <c r="A190" s="192">
        <f>A186+1</f>
        <v>44</v>
      </c>
      <c r="B190" s="111" t="s">
        <v>25</v>
      </c>
      <c r="C190" s="111" t="s">
        <v>26</v>
      </c>
      <c r="D190" s="111" t="s">
        <v>27</v>
      </c>
      <c r="E190" s="196" t="s">
        <v>28</v>
      </c>
      <c r="F190" s="196"/>
      <c r="G190" s="196" t="s">
        <v>19</v>
      </c>
      <c r="H190" s="197"/>
      <c r="I190" s="115"/>
      <c r="J190" s="19" t="s">
        <v>44</v>
      </c>
      <c r="K190" s="20"/>
      <c r="L190" s="20"/>
      <c r="M190" s="21"/>
      <c r="N190" s="37"/>
      <c r="V190" s="55"/>
    </row>
    <row r="191" spans="1:22" ht="13" thickBot="1">
      <c r="A191" s="193"/>
      <c r="B191" s="1"/>
      <c r="C191" s="1"/>
      <c r="D191" s="56"/>
      <c r="E191" s="1"/>
      <c r="F191" s="1"/>
      <c r="G191" s="222"/>
      <c r="H191" s="156"/>
      <c r="I191" s="223"/>
      <c r="J191" s="17" t="s">
        <v>33</v>
      </c>
      <c r="K191" s="17"/>
      <c r="L191" s="17"/>
      <c r="M191" s="18"/>
      <c r="N191" s="37"/>
      <c r="V191" s="55">
        <v>0</v>
      </c>
    </row>
    <row r="192" spans="1:22" ht="21.5" thickBot="1">
      <c r="A192" s="193"/>
      <c r="B192" s="112" t="s">
        <v>34</v>
      </c>
      <c r="C192" s="112" t="s">
        <v>35</v>
      </c>
      <c r="D192" s="112" t="s">
        <v>36</v>
      </c>
      <c r="E192" s="201" t="s">
        <v>37</v>
      </c>
      <c r="F192" s="201"/>
      <c r="G192" s="202"/>
      <c r="H192" s="203"/>
      <c r="I192" s="204"/>
      <c r="J192" s="6" t="s">
        <v>38</v>
      </c>
      <c r="K192" s="7"/>
      <c r="L192" s="7"/>
      <c r="M192" s="8"/>
      <c r="N192" s="37"/>
      <c r="V192" s="55"/>
    </row>
    <row r="193" spans="1:22" ht="13" thickBot="1">
      <c r="A193" s="194"/>
      <c r="B193" s="2"/>
      <c r="C193" s="2"/>
      <c r="D193" s="3"/>
      <c r="E193" s="4" t="s">
        <v>41</v>
      </c>
      <c r="F193" s="5"/>
      <c r="G193" s="205"/>
      <c r="H193" s="206"/>
      <c r="I193" s="207"/>
      <c r="J193" s="6" t="s">
        <v>43</v>
      </c>
      <c r="K193" s="7"/>
      <c r="L193" s="7"/>
      <c r="M193" s="8"/>
      <c r="N193" s="37"/>
      <c r="V193" s="55"/>
    </row>
    <row r="194" spans="1:22" ht="22" thickTop="1" thickBot="1">
      <c r="A194" s="192">
        <f>A190+1</f>
        <v>45</v>
      </c>
      <c r="B194" s="111" t="s">
        <v>25</v>
      </c>
      <c r="C194" s="111" t="s">
        <v>26</v>
      </c>
      <c r="D194" s="111" t="s">
        <v>27</v>
      </c>
      <c r="E194" s="196" t="s">
        <v>28</v>
      </c>
      <c r="F194" s="196"/>
      <c r="G194" s="196" t="s">
        <v>19</v>
      </c>
      <c r="H194" s="197"/>
      <c r="I194" s="115"/>
      <c r="J194" s="19" t="s">
        <v>44</v>
      </c>
      <c r="K194" s="20"/>
      <c r="L194" s="20"/>
      <c r="M194" s="21"/>
      <c r="N194" s="37"/>
      <c r="V194" s="55"/>
    </row>
    <row r="195" spans="1:22" ht="13" thickBot="1">
      <c r="A195" s="193"/>
      <c r="B195" s="1"/>
      <c r="C195" s="1"/>
      <c r="D195" s="56"/>
      <c r="E195" s="1"/>
      <c r="F195" s="1"/>
      <c r="G195" s="222"/>
      <c r="H195" s="156"/>
      <c r="I195" s="223"/>
      <c r="J195" s="17" t="s">
        <v>33</v>
      </c>
      <c r="K195" s="17"/>
      <c r="L195" s="17"/>
      <c r="M195" s="18"/>
      <c r="N195" s="37"/>
      <c r="V195" s="55">
        <v>0</v>
      </c>
    </row>
    <row r="196" spans="1:22" ht="21.5" thickBot="1">
      <c r="A196" s="193"/>
      <c r="B196" s="112" t="s">
        <v>34</v>
      </c>
      <c r="C196" s="112" t="s">
        <v>35</v>
      </c>
      <c r="D196" s="112" t="s">
        <v>36</v>
      </c>
      <c r="E196" s="201" t="s">
        <v>37</v>
      </c>
      <c r="F196" s="201"/>
      <c r="G196" s="202"/>
      <c r="H196" s="203"/>
      <c r="I196" s="204"/>
      <c r="J196" s="6" t="s">
        <v>38</v>
      </c>
      <c r="K196" s="7"/>
      <c r="L196" s="7"/>
      <c r="M196" s="8"/>
      <c r="N196" s="37"/>
      <c r="V196" s="55"/>
    </row>
    <row r="197" spans="1:22" ht="13" thickBot="1">
      <c r="A197" s="194"/>
      <c r="B197" s="2"/>
      <c r="C197" s="2"/>
      <c r="D197" s="3"/>
      <c r="E197" s="4" t="s">
        <v>41</v>
      </c>
      <c r="F197" s="5"/>
      <c r="G197" s="205"/>
      <c r="H197" s="206"/>
      <c r="I197" s="207"/>
      <c r="J197" s="6" t="s">
        <v>43</v>
      </c>
      <c r="K197" s="7"/>
      <c r="L197" s="7"/>
      <c r="M197" s="8"/>
      <c r="N197" s="37"/>
      <c r="V197" s="55"/>
    </row>
    <row r="198" spans="1:22" ht="22" thickTop="1" thickBot="1">
      <c r="A198" s="192">
        <f>A194+1</f>
        <v>46</v>
      </c>
      <c r="B198" s="111" t="s">
        <v>25</v>
      </c>
      <c r="C198" s="111" t="s">
        <v>26</v>
      </c>
      <c r="D198" s="111" t="s">
        <v>27</v>
      </c>
      <c r="E198" s="196" t="s">
        <v>28</v>
      </c>
      <c r="F198" s="196"/>
      <c r="G198" s="196" t="s">
        <v>19</v>
      </c>
      <c r="H198" s="197"/>
      <c r="I198" s="115"/>
      <c r="J198" s="19" t="s">
        <v>44</v>
      </c>
      <c r="K198" s="20"/>
      <c r="L198" s="20"/>
      <c r="M198" s="21"/>
      <c r="N198" s="37"/>
      <c r="V198" s="55"/>
    </row>
    <row r="199" spans="1:22" ht="13" thickBot="1">
      <c r="A199" s="193"/>
      <c r="B199" s="1"/>
      <c r="C199" s="1"/>
      <c r="D199" s="56"/>
      <c r="E199" s="1"/>
      <c r="F199" s="1"/>
      <c r="G199" s="222"/>
      <c r="H199" s="156"/>
      <c r="I199" s="223"/>
      <c r="J199" s="17" t="s">
        <v>33</v>
      </c>
      <c r="K199" s="17"/>
      <c r="L199" s="17"/>
      <c r="M199" s="18"/>
      <c r="N199" s="37"/>
      <c r="V199" s="55">
        <v>0</v>
      </c>
    </row>
    <row r="200" spans="1:22" ht="21.5" thickBot="1">
      <c r="A200" s="193"/>
      <c r="B200" s="112" t="s">
        <v>34</v>
      </c>
      <c r="C200" s="112" t="s">
        <v>35</v>
      </c>
      <c r="D200" s="112" t="s">
        <v>36</v>
      </c>
      <c r="E200" s="201" t="s">
        <v>37</v>
      </c>
      <c r="F200" s="201"/>
      <c r="G200" s="202"/>
      <c r="H200" s="203"/>
      <c r="I200" s="204"/>
      <c r="J200" s="6" t="s">
        <v>38</v>
      </c>
      <c r="K200" s="7"/>
      <c r="L200" s="7"/>
      <c r="M200" s="8"/>
      <c r="N200" s="37"/>
      <c r="V200" s="55"/>
    </row>
    <row r="201" spans="1:22" ht="13" thickBot="1">
      <c r="A201" s="194"/>
      <c r="B201" s="2"/>
      <c r="C201" s="2"/>
      <c r="D201" s="3"/>
      <c r="E201" s="4" t="s">
        <v>41</v>
      </c>
      <c r="F201" s="5"/>
      <c r="G201" s="205"/>
      <c r="H201" s="206"/>
      <c r="I201" s="207"/>
      <c r="J201" s="6" t="s">
        <v>43</v>
      </c>
      <c r="K201" s="7"/>
      <c r="L201" s="7"/>
      <c r="M201" s="8"/>
      <c r="N201" s="37"/>
      <c r="V201" s="55"/>
    </row>
    <row r="202" spans="1:22" ht="22" thickTop="1" thickBot="1">
      <c r="A202" s="192">
        <f>A198+1</f>
        <v>47</v>
      </c>
      <c r="B202" s="111" t="s">
        <v>25</v>
      </c>
      <c r="C202" s="111" t="s">
        <v>26</v>
      </c>
      <c r="D202" s="111" t="s">
        <v>27</v>
      </c>
      <c r="E202" s="196" t="s">
        <v>28</v>
      </c>
      <c r="F202" s="196"/>
      <c r="G202" s="196" t="s">
        <v>19</v>
      </c>
      <c r="H202" s="197"/>
      <c r="I202" s="115"/>
      <c r="J202" s="19" t="s">
        <v>44</v>
      </c>
      <c r="K202" s="20"/>
      <c r="L202" s="20"/>
      <c r="M202" s="21"/>
      <c r="N202" s="37"/>
      <c r="V202" s="55"/>
    </row>
    <row r="203" spans="1:22" ht="13" thickBot="1">
      <c r="A203" s="193"/>
      <c r="B203" s="1"/>
      <c r="C203" s="1"/>
      <c r="D203" s="56"/>
      <c r="E203" s="1"/>
      <c r="F203" s="1"/>
      <c r="G203" s="222"/>
      <c r="H203" s="156"/>
      <c r="I203" s="223"/>
      <c r="J203" s="17" t="s">
        <v>33</v>
      </c>
      <c r="K203" s="17"/>
      <c r="L203" s="17"/>
      <c r="M203" s="18"/>
      <c r="N203" s="37"/>
      <c r="V203" s="55">
        <v>0</v>
      </c>
    </row>
    <row r="204" spans="1:22" ht="21.5" thickBot="1">
      <c r="A204" s="193"/>
      <c r="B204" s="112" t="s">
        <v>34</v>
      </c>
      <c r="C204" s="112" t="s">
        <v>35</v>
      </c>
      <c r="D204" s="112" t="s">
        <v>36</v>
      </c>
      <c r="E204" s="201" t="s">
        <v>37</v>
      </c>
      <c r="F204" s="201"/>
      <c r="G204" s="202"/>
      <c r="H204" s="203"/>
      <c r="I204" s="204"/>
      <c r="J204" s="6" t="s">
        <v>38</v>
      </c>
      <c r="K204" s="7"/>
      <c r="L204" s="7"/>
      <c r="M204" s="8"/>
      <c r="N204" s="37"/>
      <c r="V204" s="55"/>
    </row>
    <row r="205" spans="1:22" ht="13" thickBot="1">
      <c r="A205" s="194"/>
      <c r="B205" s="2"/>
      <c r="C205" s="2"/>
      <c r="D205" s="3"/>
      <c r="E205" s="4" t="s">
        <v>41</v>
      </c>
      <c r="F205" s="5"/>
      <c r="G205" s="205"/>
      <c r="H205" s="206"/>
      <c r="I205" s="207"/>
      <c r="J205" s="6" t="s">
        <v>43</v>
      </c>
      <c r="K205" s="7"/>
      <c r="L205" s="7"/>
      <c r="M205" s="8"/>
      <c r="N205" s="37"/>
      <c r="V205" s="55"/>
    </row>
    <row r="206" spans="1:22" ht="22" thickTop="1" thickBot="1">
      <c r="A206" s="192">
        <f>A202+1</f>
        <v>48</v>
      </c>
      <c r="B206" s="111" t="s">
        <v>25</v>
      </c>
      <c r="C206" s="111" t="s">
        <v>26</v>
      </c>
      <c r="D206" s="111" t="s">
        <v>27</v>
      </c>
      <c r="E206" s="196" t="s">
        <v>28</v>
      </c>
      <c r="F206" s="196"/>
      <c r="G206" s="196" t="s">
        <v>19</v>
      </c>
      <c r="H206" s="197"/>
      <c r="I206" s="115"/>
      <c r="J206" s="19" t="s">
        <v>44</v>
      </c>
      <c r="K206" s="20"/>
      <c r="L206" s="20"/>
      <c r="M206" s="21"/>
      <c r="N206" s="37"/>
      <c r="V206" s="55"/>
    </row>
    <row r="207" spans="1:22" ht="13" thickBot="1">
      <c r="A207" s="193"/>
      <c r="B207" s="1"/>
      <c r="C207" s="1"/>
      <c r="D207" s="56"/>
      <c r="E207" s="1"/>
      <c r="F207" s="1"/>
      <c r="G207" s="222"/>
      <c r="H207" s="156"/>
      <c r="I207" s="223"/>
      <c r="J207" s="17" t="s">
        <v>33</v>
      </c>
      <c r="K207" s="17"/>
      <c r="L207" s="17"/>
      <c r="M207" s="18"/>
      <c r="N207" s="37"/>
      <c r="V207" s="55">
        <v>0</v>
      </c>
    </row>
    <row r="208" spans="1:22" ht="21.5" thickBot="1">
      <c r="A208" s="193"/>
      <c r="B208" s="112" t="s">
        <v>34</v>
      </c>
      <c r="C208" s="112" t="s">
        <v>35</v>
      </c>
      <c r="D208" s="112" t="s">
        <v>36</v>
      </c>
      <c r="E208" s="201" t="s">
        <v>37</v>
      </c>
      <c r="F208" s="201"/>
      <c r="G208" s="202"/>
      <c r="H208" s="203"/>
      <c r="I208" s="204"/>
      <c r="J208" s="6" t="s">
        <v>38</v>
      </c>
      <c r="K208" s="7"/>
      <c r="L208" s="7"/>
      <c r="M208" s="8"/>
      <c r="N208" s="37"/>
      <c r="V208" s="55"/>
    </row>
    <row r="209" spans="1:22" ht="13" thickBot="1">
      <c r="A209" s="194"/>
      <c r="B209" s="2"/>
      <c r="C209" s="2"/>
      <c r="D209" s="3"/>
      <c r="E209" s="4" t="s">
        <v>41</v>
      </c>
      <c r="F209" s="5"/>
      <c r="G209" s="205"/>
      <c r="H209" s="206"/>
      <c r="I209" s="207"/>
      <c r="J209" s="6" t="s">
        <v>43</v>
      </c>
      <c r="K209" s="7"/>
      <c r="L209" s="7"/>
      <c r="M209" s="8"/>
      <c r="N209" s="37"/>
      <c r="V209" s="55"/>
    </row>
    <row r="210" spans="1:22" ht="22" thickTop="1" thickBot="1">
      <c r="A210" s="192">
        <f>A206+1</f>
        <v>49</v>
      </c>
      <c r="B210" s="111" t="s">
        <v>25</v>
      </c>
      <c r="C210" s="111" t="s">
        <v>26</v>
      </c>
      <c r="D210" s="111" t="s">
        <v>27</v>
      </c>
      <c r="E210" s="196" t="s">
        <v>28</v>
      </c>
      <c r="F210" s="196"/>
      <c r="G210" s="196" t="s">
        <v>19</v>
      </c>
      <c r="H210" s="197"/>
      <c r="I210" s="115"/>
      <c r="J210" s="19" t="s">
        <v>44</v>
      </c>
      <c r="K210" s="20"/>
      <c r="L210" s="20"/>
      <c r="M210" s="21"/>
      <c r="N210" s="37"/>
      <c r="V210" s="55"/>
    </row>
    <row r="211" spans="1:22" ht="13" thickBot="1">
      <c r="A211" s="193"/>
      <c r="B211" s="1"/>
      <c r="C211" s="1"/>
      <c r="D211" s="56"/>
      <c r="E211" s="1"/>
      <c r="F211" s="1"/>
      <c r="G211" s="222"/>
      <c r="H211" s="156"/>
      <c r="I211" s="223"/>
      <c r="J211" s="17" t="s">
        <v>33</v>
      </c>
      <c r="K211" s="17"/>
      <c r="L211" s="17"/>
      <c r="M211" s="18"/>
      <c r="N211" s="37"/>
      <c r="V211" s="55">
        <v>0</v>
      </c>
    </row>
    <row r="212" spans="1:22" ht="21.5" thickBot="1">
      <c r="A212" s="193"/>
      <c r="B212" s="112" t="s">
        <v>34</v>
      </c>
      <c r="C212" s="112" t="s">
        <v>35</v>
      </c>
      <c r="D212" s="112" t="s">
        <v>36</v>
      </c>
      <c r="E212" s="201" t="s">
        <v>37</v>
      </c>
      <c r="F212" s="201"/>
      <c r="G212" s="202"/>
      <c r="H212" s="203"/>
      <c r="I212" s="204"/>
      <c r="J212" s="6" t="s">
        <v>38</v>
      </c>
      <c r="K212" s="7"/>
      <c r="L212" s="7"/>
      <c r="M212" s="8"/>
      <c r="N212" s="37"/>
      <c r="V212" s="55"/>
    </row>
    <row r="213" spans="1:22" ht="13" thickBot="1">
      <c r="A213" s="194"/>
      <c r="B213" s="2"/>
      <c r="C213" s="2"/>
      <c r="D213" s="3"/>
      <c r="E213" s="4" t="s">
        <v>41</v>
      </c>
      <c r="F213" s="5"/>
      <c r="G213" s="205"/>
      <c r="H213" s="206"/>
      <c r="I213" s="207"/>
      <c r="J213" s="6" t="s">
        <v>43</v>
      </c>
      <c r="K213" s="7"/>
      <c r="L213" s="7"/>
      <c r="M213" s="8"/>
      <c r="N213" s="37"/>
      <c r="V213" s="55"/>
    </row>
    <row r="214" spans="1:22" ht="22" thickTop="1" thickBot="1">
      <c r="A214" s="192">
        <f>A210+1</f>
        <v>50</v>
      </c>
      <c r="B214" s="111" t="s">
        <v>25</v>
      </c>
      <c r="C214" s="111" t="s">
        <v>26</v>
      </c>
      <c r="D214" s="111" t="s">
        <v>27</v>
      </c>
      <c r="E214" s="196" t="s">
        <v>28</v>
      </c>
      <c r="F214" s="196"/>
      <c r="G214" s="196" t="s">
        <v>19</v>
      </c>
      <c r="H214" s="197"/>
      <c r="I214" s="115"/>
      <c r="J214" s="19" t="s">
        <v>44</v>
      </c>
      <c r="K214" s="20"/>
      <c r="L214" s="20"/>
      <c r="M214" s="21"/>
      <c r="N214" s="37"/>
      <c r="V214" s="55"/>
    </row>
    <row r="215" spans="1:22" ht="13" thickBot="1">
      <c r="A215" s="193"/>
      <c r="B215" s="1"/>
      <c r="C215" s="1"/>
      <c r="D215" s="56"/>
      <c r="E215" s="1"/>
      <c r="F215" s="1"/>
      <c r="G215" s="222"/>
      <c r="H215" s="156"/>
      <c r="I215" s="223"/>
      <c r="J215" s="17" t="s">
        <v>33</v>
      </c>
      <c r="K215" s="17"/>
      <c r="L215" s="17"/>
      <c r="M215" s="18"/>
      <c r="N215" s="37"/>
      <c r="V215" s="55">
        <v>0</v>
      </c>
    </row>
    <row r="216" spans="1:22" ht="21.5" thickBot="1">
      <c r="A216" s="193"/>
      <c r="B216" s="112" t="s">
        <v>34</v>
      </c>
      <c r="C216" s="112" t="s">
        <v>35</v>
      </c>
      <c r="D216" s="112" t="s">
        <v>36</v>
      </c>
      <c r="E216" s="201" t="s">
        <v>37</v>
      </c>
      <c r="F216" s="201"/>
      <c r="G216" s="202"/>
      <c r="H216" s="203"/>
      <c r="I216" s="204"/>
      <c r="J216" s="6" t="s">
        <v>38</v>
      </c>
      <c r="K216" s="7"/>
      <c r="L216" s="7"/>
      <c r="M216" s="8"/>
      <c r="N216" s="37"/>
      <c r="V216" s="55"/>
    </row>
    <row r="217" spans="1:22" ht="13" thickBot="1">
      <c r="A217" s="194"/>
      <c r="B217" s="2"/>
      <c r="C217" s="2"/>
      <c r="D217" s="3"/>
      <c r="E217" s="4" t="s">
        <v>41</v>
      </c>
      <c r="F217" s="5"/>
      <c r="G217" s="205"/>
      <c r="H217" s="206"/>
      <c r="I217" s="207"/>
      <c r="J217" s="6" t="s">
        <v>43</v>
      </c>
      <c r="K217" s="7"/>
      <c r="L217" s="7"/>
      <c r="M217" s="8"/>
      <c r="N217" s="37"/>
      <c r="V217" s="55"/>
    </row>
    <row r="218" spans="1:22" ht="22" thickTop="1" thickBot="1">
      <c r="A218" s="192">
        <f>A214+1</f>
        <v>51</v>
      </c>
      <c r="B218" s="111" t="s">
        <v>25</v>
      </c>
      <c r="C218" s="111" t="s">
        <v>26</v>
      </c>
      <c r="D218" s="111" t="s">
        <v>27</v>
      </c>
      <c r="E218" s="196" t="s">
        <v>28</v>
      </c>
      <c r="F218" s="196"/>
      <c r="G218" s="196" t="s">
        <v>19</v>
      </c>
      <c r="H218" s="197"/>
      <c r="I218" s="115"/>
      <c r="J218" s="19" t="s">
        <v>44</v>
      </c>
      <c r="K218" s="20"/>
      <c r="L218" s="20"/>
      <c r="M218" s="21"/>
      <c r="N218" s="37"/>
      <c r="V218" s="55"/>
    </row>
    <row r="219" spans="1:22" ht="13" thickBot="1">
      <c r="A219" s="193"/>
      <c r="B219" s="1"/>
      <c r="C219" s="1"/>
      <c r="D219" s="56"/>
      <c r="E219" s="1"/>
      <c r="F219" s="1"/>
      <c r="G219" s="222"/>
      <c r="H219" s="156"/>
      <c r="I219" s="223"/>
      <c r="J219" s="17" t="s">
        <v>33</v>
      </c>
      <c r="K219" s="17"/>
      <c r="L219" s="17"/>
      <c r="M219" s="18"/>
      <c r="N219" s="37"/>
      <c r="V219" s="55">
        <v>0</v>
      </c>
    </row>
    <row r="220" spans="1:22" ht="21.5" thickBot="1">
      <c r="A220" s="193"/>
      <c r="B220" s="112" t="s">
        <v>34</v>
      </c>
      <c r="C220" s="112" t="s">
        <v>35</v>
      </c>
      <c r="D220" s="112" t="s">
        <v>36</v>
      </c>
      <c r="E220" s="201" t="s">
        <v>37</v>
      </c>
      <c r="F220" s="201"/>
      <c r="G220" s="202"/>
      <c r="H220" s="203"/>
      <c r="I220" s="204"/>
      <c r="J220" s="6" t="s">
        <v>38</v>
      </c>
      <c r="K220" s="7"/>
      <c r="L220" s="7"/>
      <c r="M220" s="8"/>
      <c r="N220" s="37"/>
      <c r="V220" s="55"/>
    </row>
    <row r="221" spans="1:22" ht="13" thickBot="1">
      <c r="A221" s="194"/>
      <c r="B221" s="2"/>
      <c r="C221" s="2"/>
      <c r="D221" s="3"/>
      <c r="E221" s="4" t="s">
        <v>41</v>
      </c>
      <c r="F221" s="5"/>
      <c r="G221" s="205"/>
      <c r="H221" s="206"/>
      <c r="I221" s="207"/>
      <c r="J221" s="6" t="s">
        <v>43</v>
      </c>
      <c r="K221" s="7"/>
      <c r="L221" s="7"/>
      <c r="M221" s="8"/>
      <c r="N221" s="37"/>
      <c r="V221" s="55"/>
    </row>
    <row r="222" spans="1:22" ht="22" thickTop="1" thickBot="1">
      <c r="A222" s="192">
        <f>A218+1</f>
        <v>52</v>
      </c>
      <c r="B222" s="111" t="s">
        <v>25</v>
      </c>
      <c r="C222" s="111" t="s">
        <v>26</v>
      </c>
      <c r="D222" s="111" t="s">
        <v>27</v>
      </c>
      <c r="E222" s="196" t="s">
        <v>28</v>
      </c>
      <c r="F222" s="196"/>
      <c r="G222" s="196" t="s">
        <v>19</v>
      </c>
      <c r="H222" s="197"/>
      <c r="I222" s="115"/>
      <c r="J222" s="19" t="s">
        <v>44</v>
      </c>
      <c r="K222" s="20"/>
      <c r="L222" s="20"/>
      <c r="M222" s="21"/>
      <c r="N222" s="37"/>
      <c r="V222" s="55"/>
    </row>
    <row r="223" spans="1:22" ht="13" thickBot="1">
      <c r="A223" s="193"/>
      <c r="B223" s="1"/>
      <c r="C223" s="1"/>
      <c r="D223" s="56"/>
      <c r="E223" s="1"/>
      <c r="F223" s="1"/>
      <c r="G223" s="222"/>
      <c r="H223" s="156"/>
      <c r="I223" s="223"/>
      <c r="J223" s="17" t="s">
        <v>33</v>
      </c>
      <c r="K223" s="17"/>
      <c r="L223" s="17"/>
      <c r="M223" s="18"/>
      <c r="N223" s="37"/>
      <c r="V223" s="55">
        <v>0</v>
      </c>
    </row>
    <row r="224" spans="1:22" ht="21.5" thickBot="1">
      <c r="A224" s="193"/>
      <c r="B224" s="112" t="s">
        <v>34</v>
      </c>
      <c r="C224" s="112" t="s">
        <v>35</v>
      </c>
      <c r="D224" s="112" t="s">
        <v>36</v>
      </c>
      <c r="E224" s="201" t="s">
        <v>37</v>
      </c>
      <c r="F224" s="201"/>
      <c r="G224" s="202"/>
      <c r="H224" s="203"/>
      <c r="I224" s="204"/>
      <c r="J224" s="6" t="s">
        <v>38</v>
      </c>
      <c r="K224" s="7"/>
      <c r="L224" s="7"/>
      <c r="M224" s="8"/>
      <c r="N224" s="37"/>
      <c r="V224" s="55"/>
    </row>
    <row r="225" spans="1:22" ht="13" thickBot="1">
      <c r="A225" s="194"/>
      <c r="B225" s="2"/>
      <c r="C225" s="2"/>
      <c r="D225" s="3"/>
      <c r="E225" s="4" t="s">
        <v>41</v>
      </c>
      <c r="F225" s="5"/>
      <c r="G225" s="205"/>
      <c r="H225" s="206"/>
      <c r="I225" s="207"/>
      <c r="J225" s="6" t="s">
        <v>43</v>
      </c>
      <c r="K225" s="7"/>
      <c r="L225" s="7"/>
      <c r="M225" s="8"/>
      <c r="N225" s="37"/>
      <c r="V225" s="55"/>
    </row>
    <row r="226" spans="1:22" ht="22" thickTop="1" thickBot="1">
      <c r="A226" s="192">
        <f>A222+1</f>
        <v>53</v>
      </c>
      <c r="B226" s="111" t="s">
        <v>25</v>
      </c>
      <c r="C226" s="111" t="s">
        <v>26</v>
      </c>
      <c r="D226" s="111" t="s">
        <v>27</v>
      </c>
      <c r="E226" s="196" t="s">
        <v>28</v>
      </c>
      <c r="F226" s="196"/>
      <c r="G226" s="196" t="s">
        <v>19</v>
      </c>
      <c r="H226" s="197"/>
      <c r="I226" s="115"/>
      <c r="J226" s="19" t="s">
        <v>44</v>
      </c>
      <c r="K226" s="20"/>
      <c r="L226" s="20"/>
      <c r="M226" s="21"/>
      <c r="N226" s="37"/>
      <c r="V226" s="55"/>
    </row>
    <row r="227" spans="1:22" ht="13" thickBot="1">
      <c r="A227" s="193"/>
      <c r="B227" s="1"/>
      <c r="C227" s="1"/>
      <c r="D227" s="56"/>
      <c r="E227" s="1"/>
      <c r="F227" s="1"/>
      <c r="G227" s="222"/>
      <c r="H227" s="156"/>
      <c r="I227" s="223"/>
      <c r="J227" s="17" t="s">
        <v>33</v>
      </c>
      <c r="K227" s="17"/>
      <c r="L227" s="17"/>
      <c r="M227" s="18"/>
      <c r="N227" s="37"/>
      <c r="V227" s="55">
        <v>0</v>
      </c>
    </row>
    <row r="228" spans="1:22" ht="21.5" thickBot="1">
      <c r="A228" s="193"/>
      <c r="B228" s="112" t="s">
        <v>34</v>
      </c>
      <c r="C228" s="112" t="s">
        <v>35</v>
      </c>
      <c r="D228" s="112" t="s">
        <v>36</v>
      </c>
      <c r="E228" s="201" t="s">
        <v>37</v>
      </c>
      <c r="F228" s="201"/>
      <c r="G228" s="202"/>
      <c r="H228" s="203"/>
      <c r="I228" s="204"/>
      <c r="J228" s="6" t="s">
        <v>38</v>
      </c>
      <c r="K228" s="7"/>
      <c r="L228" s="7"/>
      <c r="M228" s="8"/>
      <c r="N228" s="37"/>
      <c r="V228" s="55"/>
    </row>
    <row r="229" spans="1:22" ht="13" thickBot="1">
      <c r="A229" s="194"/>
      <c r="B229" s="2"/>
      <c r="C229" s="2"/>
      <c r="D229" s="3"/>
      <c r="E229" s="4" t="s">
        <v>41</v>
      </c>
      <c r="F229" s="5"/>
      <c r="G229" s="205"/>
      <c r="H229" s="206"/>
      <c r="I229" s="207"/>
      <c r="J229" s="6" t="s">
        <v>43</v>
      </c>
      <c r="K229" s="7"/>
      <c r="L229" s="7"/>
      <c r="M229" s="8"/>
      <c r="N229" s="37"/>
      <c r="V229" s="55"/>
    </row>
    <row r="230" spans="1:22" ht="22" thickTop="1" thickBot="1">
      <c r="A230" s="192">
        <f>A226+1</f>
        <v>54</v>
      </c>
      <c r="B230" s="111" t="s">
        <v>25</v>
      </c>
      <c r="C230" s="111" t="s">
        <v>26</v>
      </c>
      <c r="D230" s="111" t="s">
        <v>27</v>
      </c>
      <c r="E230" s="196" t="s">
        <v>28</v>
      </c>
      <c r="F230" s="196"/>
      <c r="G230" s="196" t="s">
        <v>19</v>
      </c>
      <c r="H230" s="197"/>
      <c r="I230" s="115"/>
      <c r="J230" s="19" t="s">
        <v>44</v>
      </c>
      <c r="K230" s="20"/>
      <c r="L230" s="20"/>
      <c r="M230" s="21"/>
      <c r="N230" s="37"/>
      <c r="V230" s="55"/>
    </row>
    <row r="231" spans="1:22" ht="13" thickBot="1">
      <c r="A231" s="193"/>
      <c r="B231" s="1"/>
      <c r="C231" s="1"/>
      <c r="D231" s="56"/>
      <c r="E231" s="1"/>
      <c r="F231" s="1"/>
      <c r="G231" s="222"/>
      <c r="H231" s="156"/>
      <c r="I231" s="223"/>
      <c r="J231" s="17" t="s">
        <v>33</v>
      </c>
      <c r="K231" s="17"/>
      <c r="L231" s="17"/>
      <c r="M231" s="18"/>
      <c r="N231" s="37"/>
      <c r="V231" s="55">
        <v>0</v>
      </c>
    </row>
    <row r="232" spans="1:22" ht="21.5" thickBot="1">
      <c r="A232" s="193"/>
      <c r="B232" s="112" t="s">
        <v>34</v>
      </c>
      <c r="C232" s="112" t="s">
        <v>35</v>
      </c>
      <c r="D232" s="112" t="s">
        <v>36</v>
      </c>
      <c r="E232" s="201" t="s">
        <v>37</v>
      </c>
      <c r="F232" s="201"/>
      <c r="G232" s="202"/>
      <c r="H232" s="203"/>
      <c r="I232" s="204"/>
      <c r="J232" s="6" t="s">
        <v>38</v>
      </c>
      <c r="K232" s="7"/>
      <c r="L232" s="7"/>
      <c r="M232" s="8"/>
      <c r="N232" s="37"/>
      <c r="V232" s="55"/>
    </row>
    <row r="233" spans="1:22" ht="13" thickBot="1">
      <c r="A233" s="194"/>
      <c r="B233" s="2"/>
      <c r="C233" s="2"/>
      <c r="D233" s="3"/>
      <c r="E233" s="4" t="s">
        <v>41</v>
      </c>
      <c r="F233" s="5"/>
      <c r="G233" s="205"/>
      <c r="H233" s="206"/>
      <c r="I233" s="207"/>
      <c r="J233" s="6" t="s">
        <v>43</v>
      </c>
      <c r="K233" s="7"/>
      <c r="L233" s="7"/>
      <c r="M233" s="8"/>
      <c r="N233" s="37"/>
      <c r="V233" s="55"/>
    </row>
    <row r="234" spans="1:22" ht="22" thickTop="1" thickBot="1">
      <c r="A234" s="192">
        <f>A230+1</f>
        <v>55</v>
      </c>
      <c r="B234" s="111" t="s">
        <v>25</v>
      </c>
      <c r="C234" s="111" t="s">
        <v>26</v>
      </c>
      <c r="D234" s="111" t="s">
        <v>27</v>
      </c>
      <c r="E234" s="196" t="s">
        <v>28</v>
      </c>
      <c r="F234" s="196"/>
      <c r="G234" s="196" t="s">
        <v>19</v>
      </c>
      <c r="H234" s="197"/>
      <c r="I234" s="115"/>
      <c r="J234" s="19" t="s">
        <v>44</v>
      </c>
      <c r="K234" s="20"/>
      <c r="L234" s="20"/>
      <c r="M234" s="21"/>
      <c r="N234" s="37"/>
      <c r="V234" s="55"/>
    </row>
    <row r="235" spans="1:22" ht="13" thickBot="1">
      <c r="A235" s="193"/>
      <c r="B235" s="1"/>
      <c r="C235" s="1"/>
      <c r="D235" s="56"/>
      <c r="E235" s="1"/>
      <c r="F235" s="1"/>
      <c r="G235" s="222"/>
      <c r="H235" s="156"/>
      <c r="I235" s="223"/>
      <c r="J235" s="17" t="s">
        <v>33</v>
      </c>
      <c r="K235" s="17"/>
      <c r="L235" s="17"/>
      <c r="M235" s="18"/>
      <c r="N235" s="37"/>
      <c r="V235" s="55">
        <v>0</v>
      </c>
    </row>
    <row r="236" spans="1:22" ht="21.5" thickBot="1">
      <c r="A236" s="193"/>
      <c r="B236" s="112" t="s">
        <v>34</v>
      </c>
      <c r="C236" s="112" t="s">
        <v>35</v>
      </c>
      <c r="D236" s="112" t="s">
        <v>36</v>
      </c>
      <c r="E236" s="201" t="s">
        <v>37</v>
      </c>
      <c r="F236" s="201"/>
      <c r="G236" s="202"/>
      <c r="H236" s="203"/>
      <c r="I236" s="204"/>
      <c r="J236" s="6" t="s">
        <v>38</v>
      </c>
      <c r="K236" s="7"/>
      <c r="L236" s="7"/>
      <c r="M236" s="8"/>
      <c r="N236" s="37"/>
      <c r="V236" s="55"/>
    </row>
    <row r="237" spans="1:22" ht="13" thickBot="1">
      <c r="A237" s="194"/>
      <c r="B237" s="2"/>
      <c r="C237" s="2"/>
      <c r="D237" s="3"/>
      <c r="E237" s="4" t="s">
        <v>41</v>
      </c>
      <c r="F237" s="5"/>
      <c r="G237" s="205"/>
      <c r="H237" s="206"/>
      <c r="I237" s="207"/>
      <c r="J237" s="6" t="s">
        <v>43</v>
      </c>
      <c r="K237" s="7"/>
      <c r="L237" s="7"/>
      <c r="M237" s="8"/>
      <c r="N237" s="37"/>
      <c r="V237" s="55"/>
    </row>
    <row r="238" spans="1:22" ht="22" thickTop="1" thickBot="1">
      <c r="A238" s="192">
        <f>A234+1</f>
        <v>56</v>
      </c>
      <c r="B238" s="111" t="s">
        <v>25</v>
      </c>
      <c r="C238" s="111" t="s">
        <v>26</v>
      </c>
      <c r="D238" s="111" t="s">
        <v>27</v>
      </c>
      <c r="E238" s="196" t="s">
        <v>28</v>
      </c>
      <c r="F238" s="196"/>
      <c r="G238" s="196" t="s">
        <v>19</v>
      </c>
      <c r="H238" s="197"/>
      <c r="I238" s="115"/>
      <c r="J238" s="19" t="s">
        <v>44</v>
      </c>
      <c r="K238" s="20"/>
      <c r="L238" s="20"/>
      <c r="M238" s="21"/>
      <c r="N238" s="37"/>
      <c r="V238" s="55"/>
    </row>
    <row r="239" spans="1:22" ht="13" thickBot="1">
      <c r="A239" s="193"/>
      <c r="B239" s="1"/>
      <c r="C239" s="1"/>
      <c r="D239" s="56"/>
      <c r="E239" s="1"/>
      <c r="F239" s="1"/>
      <c r="G239" s="222"/>
      <c r="H239" s="156"/>
      <c r="I239" s="223"/>
      <c r="J239" s="17" t="s">
        <v>33</v>
      </c>
      <c r="K239" s="17"/>
      <c r="L239" s="17"/>
      <c r="M239" s="18"/>
      <c r="N239" s="37"/>
      <c r="V239" s="55">
        <v>0</v>
      </c>
    </row>
    <row r="240" spans="1:22" ht="21.5" thickBot="1">
      <c r="A240" s="193"/>
      <c r="B240" s="112" t="s">
        <v>34</v>
      </c>
      <c r="C240" s="112" t="s">
        <v>35</v>
      </c>
      <c r="D240" s="112" t="s">
        <v>36</v>
      </c>
      <c r="E240" s="201" t="s">
        <v>37</v>
      </c>
      <c r="F240" s="201"/>
      <c r="G240" s="202"/>
      <c r="H240" s="203"/>
      <c r="I240" s="204"/>
      <c r="J240" s="6" t="s">
        <v>38</v>
      </c>
      <c r="K240" s="7"/>
      <c r="L240" s="7"/>
      <c r="M240" s="8"/>
      <c r="N240" s="37"/>
      <c r="V240" s="55"/>
    </row>
    <row r="241" spans="1:22" ht="13" thickBot="1">
      <c r="A241" s="194"/>
      <c r="B241" s="2"/>
      <c r="C241" s="2"/>
      <c r="D241" s="3"/>
      <c r="E241" s="4" t="s">
        <v>41</v>
      </c>
      <c r="F241" s="5"/>
      <c r="G241" s="205"/>
      <c r="H241" s="206"/>
      <c r="I241" s="207"/>
      <c r="J241" s="6" t="s">
        <v>43</v>
      </c>
      <c r="K241" s="7"/>
      <c r="L241" s="7"/>
      <c r="M241" s="8"/>
      <c r="N241" s="37"/>
      <c r="V241" s="55"/>
    </row>
    <row r="242" spans="1:22" ht="22" thickTop="1" thickBot="1">
      <c r="A242" s="192">
        <f>A238+1</f>
        <v>57</v>
      </c>
      <c r="B242" s="111" t="s">
        <v>25</v>
      </c>
      <c r="C242" s="111" t="s">
        <v>26</v>
      </c>
      <c r="D242" s="111" t="s">
        <v>27</v>
      </c>
      <c r="E242" s="196" t="s">
        <v>28</v>
      </c>
      <c r="F242" s="196"/>
      <c r="G242" s="196" t="s">
        <v>19</v>
      </c>
      <c r="H242" s="197"/>
      <c r="I242" s="115"/>
      <c r="J242" s="19" t="s">
        <v>44</v>
      </c>
      <c r="K242" s="20"/>
      <c r="L242" s="20"/>
      <c r="M242" s="21"/>
      <c r="N242" s="37"/>
      <c r="V242" s="55"/>
    </row>
    <row r="243" spans="1:22" ht="13" thickBot="1">
      <c r="A243" s="193"/>
      <c r="B243" s="1"/>
      <c r="C243" s="1"/>
      <c r="D243" s="56"/>
      <c r="E243" s="1"/>
      <c r="F243" s="1"/>
      <c r="G243" s="222"/>
      <c r="H243" s="156"/>
      <c r="I243" s="223"/>
      <c r="J243" s="17" t="s">
        <v>33</v>
      </c>
      <c r="K243" s="17"/>
      <c r="L243" s="17"/>
      <c r="M243" s="18"/>
      <c r="N243" s="37"/>
      <c r="V243" s="55">
        <v>0</v>
      </c>
    </row>
    <row r="244" spans="1:22" ht="21.5" thickBot="1">
      <c r="A244" s="193"/>
      <c r="B244" s="112" t="s">
        <v>34</v>
      </c>
      <c r="C244" s="112" t="s">
        <v>35</v>
      </c>
      <c r="D244" s="112" t="s">
        <v>36</v>
      </c>
      <c r="E244" s="201" t="s">
        <v>37</v>
      </c>
      <c r="F244" s="201"/>
      <c r="G244" s="202"/>
      <c r="H244" s="203"/>
      <c r="I244" s="204"/>
      <c r="J244" s="6" t="s">
        <v>38</v>
      </c>
      <c r="K244" s="7"/>
      <c r="L244" s="7"/>
      <c r="M244" s="8"/>
      <c r="N244" s="37"/>
      <c r="V244" s="55"/>
    </row>
    <row r="245" spans="1:22" ht="13" thickBot="1">
      <c r="A245" s="194"/>
      <c r="B245" s="2"/>
      <c r="C245" s="2"/>
      <c r="D245" s="3"/>
      <c r="E245" s="4" t="s">
        <v>41</v>
      </c>
      <c r="F245" s="5"/>
      <c r="G245" s="205"/>
      <c r="H245" s="206"/>
      <c r="I245" s="207"/>
      <c r="J245" s="6" t="s">
        <v>43</v>
      </c>
      <c r="K245" s="7"/>
      <c r="L245" s="7"/>
      <c r="M245" s="8"/>
      <c r="N245" s="37"/>
      <c r="V245" s="55"/>
    </row>
    <row r="246" spans="1:22" ht="22" thickTop="1" thickBot="1">
      <c r="A246" s="192">
        <f>A242+1</f>
        <v>58</v>
      </c>
      <c r="B246" s="111" t="s">
        <v>25</v>
      </c>
      <c r="C246" s="111" t="s">
        <v>26</v>
      </c>
      <c r="D246" s="111" t="s">
        <v>27</v>
      </c>
      <c r="E246" s="196" t="s">
        <v>28</v>
      </c>
      <c r="F246" s="196"/>
      <c r="G246" s="196" t="s">
        <v>19</v>
      </c>
      <c r="H246" s="197"/>
      <c r="I246" s="115"/>
      <c r="J246" s="19" t="s">
        <v>44</v>
      </c>
      <c r="K246" s="20"/>
      <c r="L246" s="20"/>
      <c r="M246" s="21"/>
      <c r="N246" s="37"/>
      <c r="V246" s="55"/>
    </row>
    <row r="247" spans="1:22" ht="13" thickBot="1">
      <c r="A247" s="193"/>
      <c r="B247" s="1"/>
      <c r="C247" s="1"/>
      <c r="D247" s="56"/>
      <c r="E247" s="1"/>
      <c r="F247" s="1"/>
      <c r="G247" s="222"/>
      <c r="H247" s="156"/>
      <c r="I247" s="223"/>
      <c r="J247" s="17" t="s">
        <v>33</v>
      </c>
      <c r="K247" s="17"/>
      <c r="L247" s="17"/>
      <c r="M247" s="18"/>
      <c r="N247" s="37"/>
      <c r="V247" s="55">
        <v>0</v>
      </c>
    </row>
    <row r="248" spans="1:22" ht="21.5" thickBot="1">
      <c r="A248" s="193"/>
      <c r="B248" s="112" t="s">
        <v>34</v>
      </c>
      <c r="C248" s="112" t="s">
        <v>35</v>
      </c>
      <c r="D248" s="112" t="s">
        <v>36</v>
      </c>
      <c r="E248" s="201" t="s">
        <v>37</v>
      </c>
      <c r="F248" s="201"/>
      <c r="G248" s="202"/>
      <c r="H248" s="203"/>
      <c r="I248" s="204"/>
      <c r="J248" s="6" t="s">
        <v>38</v>
      </c>
      <c r="K248" s="7"/>
      <c r="L248" s="7"/>
      <c r="M248" s="8"/>
      <c r="N248" s="37"/>
      <c r="V248" s="55"/>
    </row>
    <row r="249" spans="1:22" ht="13" thickBot="1">
      <c r="A249" s="194"/>
      <c r="B249" s="2"/>
      <c r="C249" s="2"/>
      <c r="D249" s="3"/>
      <c r="E249" s="4" t="s">
        <v>41</v>
      </c>
      <c r="F249" s="5"/>
      <c r="G249" s="205"/>
      <c r="H249" s="206"/>
      <c r="I249" s="207"/>
      <c r="J249" s="6" t="s">
        <v>43</v>
      </c>
      <c r="K249" s="7"/>
      <c r="L249" s="7"/>
      <c r="M249" s="8"/>
      <c r="N249" s="37"/>
      <c r="V249" s="55"/>
    </row>
    <row r="250" spans="1:22" ht="22" thickTop="1" thickBot="1">
      <c r="A250" s="192">
        <f>A246+1</f>
        <v>59</v>
      </c>
      <c r="B250" s="111" t="s">
        <v>25</v>
      </c>
      <c r="C250" s="111" t="s">
        <v>26</v>
      </c>
      <c r="D250" s="111" t="s">
        <v>27</v>
      </c>
      <c r="E250" s="196" t="s">
        <v>28</v>
      </c>
      <c r="F250" s="196"/>
      <c r="G250" s="196" t="s">
        <v>19</v>
      </c>
      <c r="H250" s="197"/>
      <c r="I250" s="115"/>
      <c r="J250" s="19" t="s">
        <v>44</v>
      </c>
      <c r="K250" s="20"/>
      <c r="L250" s="20"/>
      <c r="M250" s="21"/>
      <c r="N250" s="37"/>
      <c r="V250" s="55"/>
    </row>
    <row r="251" spans="1:22" ht="13" thickBot="1">
      <c r="A251" s="193"/>
      <c r="B251" s="1"/>
      <c r="C251" s="1"/>
      <c r="D251" s="56"/>
      <c r="E251" s="1"/>
      <c r="F251" s="1"/>
      <c r="G251" s="222"/>
      <c r="H251" s="156"/>
      <c r="I251" s="223"/>
      <c r="J251" s="17" t="s">
        <v>33</v>
      </c>
      <c r="K251" s="17"/>
      <c r="L251" s="17"/>
      <c r="M251" s="18"/>
      <c r="N251" s="37"/>
      <c r="V251" s="55">
        <v>0</v>
      </c>
    </row>
    <row r="252" spans="1:22" ht="21.5" thickBot="1">
      <c r="A252" s="193"/>
      <c r="B252" s="112" t="s">
        <v>34</v>
      </c>
      <c r="C252" s="112" t="s">
        <v>35</v>
      </c>
      <c r="D252" s="112" t="s">
        <v>36</v>
      </c>
      <c r="E252" s="201" t="s">
        <v>37</v>
      </c>
      <c r="F252" s="201"/>
      <c r="G252" s="202"/>
      <c r="H252" s="203"/>
      <c r="I252" s="204"/>
      <c r="J252" s="6" t="s">
        <v>38</v>
      </c>
      <c r="K252" s="7"/>
      <c r="L252" s="7"/>
      <c r="M252" s="8"/>
      <c r="N252" s="37"/>
      <c r="V252" s="55"/>
    </row>
    <row r="253" spans="1:22" ht="13" thickBot="1">
      <c r="A253" s="194"/>
      <c r="B253" s="2"/>
      <c r="C253" s="2"/>
      <c r="D253" s="3"/>
      <c r="E253" s="4" t="s">
        <v>41</v>
      </c>
      <c r="F253" s="5"/>
      <c r="G253" s="205"/>
      <c r="H253" s="206"/>
      <c r="I253" s="207"/>
      <c r="J253" s="6" t="s">
        <v>43</v>
      </c>
      <c r="K253" s="7"/>
      <c r="L253" s="7"/>
      <c r="M253" s="8"/>
      <c r="N253" s="37"/>
      <c r="V253" s="55"/>
    </row>
    <row r="254" spans="1:22" ht="22" thickTop="1" thickBot="1">
      <c r="A254" s="192">
        <f>A250+1</f>
        <v>60</v>
      </c>
      <c r="B254" s="111" t="s">
        <v>25</v>
      </c>
      <c r="C254" s="111" t="s">
        <v>26</v>
      </c>
      <c r="D254" s="111" t="s">
        <v>27</v>
      </c>
      <c r="E254" s="196" t="s">
        <v>28</v>
      </c>
      <c r="F254" s="196"/>
      <c r="G254" s="196" t="s">
        <v>19</v>
      </c>
      <c r="H254" s="197"/>
      <c r="I254" s="115"/>
      <c r="J254" s="19" t="s">
        <v>44</v>
      </c>
      <c r="K254" s="20"/>
      <c r="L254" s="20"/>
      <c r="M254" s="21"/>
      <c r="N254" s="37"/>
      <c r="V254" s="55"/>
    </row>
    <row r="255" spans="1:22" ht="13" thickBot="1">
      <c r="A255" s="193"/>
      <c r="B255" s="1"/>
      <c r="C255" s="1"/>
      <c r="D255" s="56"/>
      <c r="E255" s="1"/>
      <c r="F255" s="1"/>
      <c r="G255" s="222"/>
      <c r="H255" s="156"/>
      <c r="I255" s="223"/>
      <c r="J255" s="17" t="s">
        <v>33</v>
      </c>
      <c r="K255" s="17"/>
      <c r="L255" s="17"/>
      <c r="M255" s="18"/>
      <c r="N255" s="37"/>
      <c r="V255" s="55">
        <v>0</v>
      </c>
    </row>
    <row r="256" spans="1:22" ht="21.5" thickBot="1">
      <c r="A256" s="193"/>
      <c r="B256" s="112" t="s">
        <v>34</v>
      </c>
      <c r="C256" s="112" t="s">
        <v>35</v>
      </c>
      <c r="D256" s="112" t="s">
        <v>36</v>
      </c>
      <c r="E256" s="201" t="s">
        <v>37</v>
      </c>
      <c r="F256" s="201"/>
      <c r="G256" s="202"/>
      <c r="H256" s="203"/>
      <c r="I256" s="204"/>
      <c r="J256" s="6" t="s">
        <v>38</v>
      </c>
      <c r="K256" s="7"/>
      <c r="L256" s="7"/>
      <c r="M256" s="8"/>
      <c r="N256" s="37"/>
      <c r="V256" s="55"/>
    </row>
    <row r="257" spans="1:22" ht="13" thickBot="1">
      <c r="A257" s="194"/>
      <c r="B257" s="2"/>
      <c r="C257" s="2"/>
      <c r="D257" s="3"/>
      <c r="E257" s="4" t="s">
        <v>41</v>
      </c>
      <c r="F257" s="5"/>
      <c r="G257" s="205"/>
      <c r="H257" s="206"/>
      <c r="I257" s="207"/>
      <c r="J257" s="6" t="s">
        <v>43</v>
      </c>
      <c r="K257" s="7"/>
      <c r="L257" s="7"/>
      <c r="M257" s="8"/>
      <c r="N257" s="37"/>
      <c r="V257" s="55"/>
    </row>
    <row r="258" spans="1:22" ht="22" thickTop="1" thickBot="1">
      <c r="A258" s="192">
        <f>A254+1</f>
        <v>61</v>
      </c>
      <c r="B258" s="111" t="s">
        <v>25</v>
      </c>
      <c r="C258" s="111" t="s">
        <v>26</v>
      </c>
      <c r="D258" s="111" t="s">
        <v>27</v>
      </c>
      <c r="E258" s="196" t="s">
        <v>28</v>
      </c>
      <c r="F258" s="196"/>
      <c r="G258" s="196" t="s">
        <v>19</v>
      </c>
      <c r="H258" s="197"/>
      <c r="I258" s="115"/>
      <c r="J258" s="19" t="s">
        <v>44</v>
      </c>
      <c r="K258" s="20"/>
      <c r="L258" s="20"/>
      <c r="M258" s="21"/>
      <c r="N258" s="37"/>
      <c r="V258" s="55"/>
    </row>
    <row r="259" spans="1:22" ht="13" thickBot="1">
      <c r="A259" s="193"/>
      <c r="B259" s="1"/>
      <c r="C259" s="1"/>
      <c r="D259" s="56"/>
      <c r="E259" s="1"/>
      <c r="F259" s="1"/>
      <c r="G259" s="222"/>
      <c r="H259" s="156"/>
      <c r="I259" s="223"/>
      <c r="J259" s="17" t="s">
        <v>33</v>
      </c>
      <c r="K259" s="17"/>
      <c r="L259" s="17"/>
      <c r="M259" s="18"/>
      <c r="N259" s="37"/>
      <c r="V259" s="55">
        <v>0</v>
      </c>
    </row>
    <row r="260" spans="1:22" ht="21.5" thickBot="1">
      <c r="A260" s="193"/>
      <c r="B260" s="112" t="s">
        <v>34</v>
      </c>
      <c r="C260" s="112" t="s">
        <v>35</v>
      </c>
      <c r="D260" s="112" t="s">
        <v>36</v>
      </c>
      <c r="E260" s="201" t="s">
        <v>37</v>
      </c>
      <c r="F260" s="201"/>
      <c r="G260" s="202"/>
      <c r="H260" s="203"/>
      <c r="I260" s="204"/>
      <c r="J260" s="6" t="s">
        <v>38</v>
      </c>
      <c r="K260" s="7"/>
      <c r="L260" s="7"/>
      <c r="M260" s="8"/>
      <c r="N260" s="37"/>
      <c r="V260" s="55"/>
    </row>
    <row r="261" spans="1:22" ht="13" thickBot="1">
      <c r="A261" s="194"/>
      <c r="B261" s="2"/>
      <c r="C261" s="2"/>
      <c r="D261" s="3"/>
      <c r="E261" s="4" t="s">
        <v>41</v>
      </c>
      <c r="F261" s="5"/>
      <c r="G261" s="205"/>
      <c r="H261" s="206"/>
      <c r="I261" s="207"/>
      <c r="J261" s="6" t="s">
        <v>43</v>
      </c>
      <c r="K261" s="7"/>
      <c r="L261" s="7"/>
      <c r="M261" s="8"/>
      <c r="N261" s="37"/>
      <c r="V261" s="55"/>
    </row>
    <row r="262" spans="1:22" ht="22" thickTop="1" thickBot="1">
      <c r="A262" s="192">
        <f>A258+1</f>
        <v>62</v>
      </c>
      <c r="B262" s="111" t="s">
        <v>25</v>
      </c>
      <c r="C262" s="111" t="s">
        <v>26</v>
      </c>
      <c r="D262" s="111" t="s">
        <v>27</v>
      </c>
      <c r="E262" s="196" t="s">
        <v>28</v>
      </c>
      <c r="F262" s="196"/>
      <c r="G262" s="196" t="s">
        <v>19</v>
      </c>
      <c r="H262" s="197"/>
      <c r="I262" s="115"/>
      <c r="J262" s="19" t="s">
        <v>44</v>
      </c>
      <c r="K262" s="20"/>
      <c r="L262" s="20"/>
      <c r="M262" s="21"/>
      <c r="N262" s="37"/>
      <c r="V262" s="55"/>
    </row>
    <row r="263" spans="1:22" ht="13" thickBot="1">
      <c r="A263" s="193"/>
      <c r="B263" s="1"/>
      <c r="C263" s="1"/>
      <c r="D263" s="56"/>
      <c r="E263" s="1"/>
      <c r="F263" s="1"/>
      <c r="G263" s="222"/>
      <c r="H263" s="156"/>
      <c r="I263" s="223"/>
      <c r="J263" s="17" t="s">
        <v>33</v>
      </c>
      <c r="K263" s="17"/>
      <c r="L263" s="17"/>
      <c r="M263" s="18"/>
      <c r="N263" s="37"/>
      <c r="V263" s="55">
        <v>0</v>
      </c>
    </row>
    <row r="264" spans="1:22" ht="21.5" thickBot="1">
      <c r="A264" s="193"/>
      <c r="B264" s="112" t="s">
        <v>34</v>
      </c>
      <c r="C264" s="112" t="s">
        <v>35</v>
      </c>
      <c r="D264" s="112" t="s">
        <v>36</v>
      </c>
      <c r="E264" s="201" t="s">
        <v>37</v>
      </c>
      <c r="F264" s="201"/>
      <c r="G264" s="202"/>
      <c r="H264" s="203"/>
      <c r="I264" s="204"/>
      <c r="J264" s="6" t="s">
        <v>38</v>
      </c>
      <c r="K264" s="7"/>
      <c r="L264" s="7"/>
      <c r="M264" s="8"/>
      <c r="N264" s="37"/>
      <c r="V264" s="55"/>
    </row>
    <row r="265" spans="1:22" ht="13" thickBot="1">
      <c r="A265" s="194"/>
      <c r="B265" s="2"/>
      <c r="C265" s="2"/>
      <c r="D265" s="3"/>
      <c r="E265" s="4" t="s">
        <v>41</v>
      </c>
      <c r="F265" s="5"/>
      <c r="G265" s="205"/>
      <c r="H265" s="206"/>
      <c r="I265" s="207"/>
      <c r="J265" s="6" t="s">
        <v>43</v>
      </c>
      <c r="K265" s="7"/>
      <c r="L265" s="7"/>
      <c r="M265" s="8"/>
      <c r="N265" s="37"/>
      <c r="V265" s="55"/>
    </row>
    <row r="266" spans="1:22" ht="22" thickTop="1" thickBot="1">
      <c r="A266" s="192">
        <f>A262+1</f>
        <v>63</v>
      </c>
      <c r="B266" s="111" t="s">
        <v>25</v>
      </c>
      <c r="C266" s="111" t="s">
        <v>26</v>
      </c>
      <c r="D266" s="111" t="s">
        <v>27</v>
      </c>
      <c r="E266" s="196" t="s">
        <v>28</v>
      </c>
      <c r="F266" s="196"/>
      <c r="G266" s="196" t="s">
        <v>19</v>
      </c>
      <c r="H266" s="197"/>
      <c r="I266" s="115"/>
      <c r="J266" s="19" t="s">
        <v>44</v>
      </c>
      <c r="K266" s="20"/>
      <c r="L266" s="20"/>
      <c r="M266" s="21"/>
      <c r="N266" s="37"/>
      <c r="V266" s="55"/>
    </row>
    <row r="267" spans="1:22" ht="13" thickBot="1">
      <c r="A267" s="193"/>
      <c r="B267" s="1"/>
      <c r="C267" s="1"/>
      <c r="D267" s="56"/>
      <c r="E267" s="1"/>
      <c r="F267" s="1"/>
      <c r="G267" s="222"/>
      <c r="H267" s="156"/>
      <c r="I267" s="223"/>
      <c r="J267" s="17" t="s">
        <v>33</v>
      </c>
      <c r="K267" s="17"/>
      <c r="L267" s="17"/>
      <c r="M267" s="18"/>
      <c r="N267" s="37"/>
      <c r="V267" s="55">
        <v>0</v>
      </c>
    </row>
    <row r="268" spans="1:22" ht="21.5" thickBot="1">
      <c r="A268" s="193"/>
      <c r="B268" s="112" t="s">
        <v>34</v>
      </c>
      <c r="C268" s="112" t="s">
        <v>35</v>
      </c>
      <c r="D268" s="112" t="s">
        <v>36</v>
      </c>
      <c r="E268" s="201" t="s">
        <v>37</v>
      </c>
      <c r="F268" s="201"/>
      <c r="G268" s="202"/>
      <c r="H268" s="203"/>
      <c r="I268" s="204"/>
      <c r="J268" s="6" t="s">
        <v>38</v>
      </c>
      <c r="K268" s="7"/>
      <c r="L268" s="7"/>
      <c r="M268" s="8"/>
      <c r="N268" s="37"/>
      <c r="V268" s="55"/>
    </row>
    <row r="269" spans="1:22" ht="13" thickBot="1">
      <c r="A269" s="194"/>
      <c r="B269" s="2"/>
      <c r="C269" s="2"/>
      <c r="D269" s="3"/>
      <c r="E269" s="4" t="s">
        <v>41</v>
      </c>
      <c r="F269" s="5"/>
      <c r="G269" s="205"/>
      <c r="H269" s="206"/>
      <c r="I269" s="207"/>
      <c r="J269" s="6" t="s">
        <v>43</v>
      </c>
      <c r="K269" s="7"/>
      <c r="L269" s="7"/>
      <c r="M269" s="8"/>
      <c r="N269" s="37"/>
      <c r="V269" s="55"/>
    </row>
    <row r="270" spans="1:22" ht="22" thickTop="1" thickBot="1">
      <c r="A270" s="192">
        <f>A266+1</f>
        <v>64</v>
      </c>
      <c r="B270" s="111" t="s">
        <v>25</v>
      </c>
      <c r="C270" s="111" t="s">
        <v>26</v>
      </c>
      <c r="D270" s="111" t="s">
        <v>27</v>
      </c>
      <c r="E270" s="196" t="s">
        <v>28</v>
      </c>
      <c r="F270" s="196"/>
      <c r="G270" s="196" t="s">
        <v>19</v>
      </c>
      <c r="H270" s="197"/>
      <c r="I270" s="115"/>
      <c r="J270" s="19" t="s">
        <v>44</v>
      </c>
      <c r="K270" s="20"/>
      <c r="L270" s="20"/>
      <c r="M270" s="21"/>
      <c r="N270" s="37"/>
      <c r="V270" s="55"/>
    </row>
    <row r="271" spans="1:22" ht="13" thickBot="1">
      <c r="A271" s="193"/>
      <c r="B271" s="1"/>
      <c r="C271" s="1"/>
      <c r="D271" s="56"/>
      <c r="E271" s="1"/>
      <c r="F271" s="1"/>
      <c r="G271" s="222"/>
      <c r="H271" s="156"/>
      <c r="I271" s="223"/>
      <c r="J271" s="17" t="s">
        <v>33</v>
      </c>
      <c r="K271" s="17"/>
      <c r="L271" s="17"/>
      <c r="M271" s="18"/>
      <c r="N271" s="37"/>
      <c r="V271" s="55">
        <v>0</v>
      </c>
    </row>
    <row r="272" spans="1:22" ht="21.5" thickBot="1">
      <c r="A272" s="193"/>
      <c r="B272" s="112" t="s">
        <v>34</v>
      </c>
      <c r="C272" s="112" t="s">
        <v>35</v>
      </c>
      <c r="D272" s="112" t="s">
        <v>36</v>
      </c>
      <c r="E272" s="201" t="s">
        <v>37</v>
      </c>
      <c r="F272" s="201"/>
      <c r="G272" s="202"/>
      <c r="H272" s="203"/>
      <c r="I272" s="204"/>
      <c r="J272" s="6" t="s">
        <v>38</v>
      </c>
      <c r="K272" s="7"/>
      <c r="L272" s="7"/>
      <c r="M272" s="8"/>
      <c r="N272" s="37"/>
      <c r="V272" s="55"/>
    </row>
    <row r="273" spans="1:22" ht="13" thickBot="1">
      <c r="A273" s="194"/>
      <c r="B273" s="2"/>
      <c r="C273" s="2"/>
      <c r="D273" s="3"/>
      <c r="E273" s="4" t="s">
        <v>41</v>
      </c>
      <c r="F273" s="5"/>
      <c r="G273" s="205"/>
      <c r="H273" s="206"/>
      <c r="I273" s="207"/>
      <c r="J273" s="6" t="s">
        <v>43</v>
      </c>
      <c r="K273" s="7"/>
      <c r="L273" s="7"/>
      <c r="M273" s="8"/>
      <c r="N273" s="37"/>
      <c r="V273" s="55"/>
    </row>
    <row r="274" spans="1:22" ht="22" thickTop="1" thickBot="1">
      <c r="A274" s="192">
        <f>A270+1</f>
        <v>65</v>
      </c>
      <c r="B274" s="111" t="s">
        <v>25</v>
      </c>
      <c r="C274" s="111" t="s">
        <v>26</v>
      </c>
      <c r="D274" s="111" t="s">
        <v>27</v>
      </c>
      <c r="E274" s="196" t="s">
        <v>28</v>
      </c>
      <c r="F274" s="196"/>
      <c r="G274" s="196" t="s">
        <v>19</v>
      </c>
      <c r="H274" s="197"/>
      <c r="I274" s="115"/>
      <c r="J274" s="19" t="s">
        <v>44</v>
      </c>
      <c r="K274" s="20"/>
      <c r="L274" s="20"/>
      <c r="M274" s="21"/>
      <c r="N274" s="37"/>
      <c r="V274" s="55"/>
    </row>
    <row r="275" spans="1:22" ht="13" thickBot="1">
      <c r="A275" s="193"/>
      <c r="B275" s="1"/>
      <c r="C275" s="1"/>
      <c r="D275" s="56"/>
      <c r="E275" s="1"/>
      <c r="F275" s="1"/>
      <c r="G275" s="222"/>
      <c r="H275" s="156"/>
      <c r="I275" s="223"/>
      <c r="J275" s="17" t="s">
        <v>33</v>
      </c>
      <c r="K275" s="17"/>
      <c r="L275" s="17"/>
      <c r="M275" s="18"/>
      <c r="N275" s="37"/>
      <c r="V275" s="55">
        <v>0</v>
      </c>
    </row>
    <row r="276" spans="1:22" ht="21.5" thickBot="1">
      <c r="A276" s="193"/>
      <c r="B276" s="112" t="s">
        <v>34</v>
      </c>
      <c r="C276" s="112" t="s">
        <v>35</v>
      </c>
      <c r="D276" s="112" t="s">
        <v>36</v>
      </c>
      <c r="E276" s="201" t="s">
        <v>37</v>
      </c>
      <c r="F276" s="201"/>
      <c r="G276" s="202"/>
      <c r="H276" s="203"/>
      <c r="I276" s="204"/>
      <c r="J276" s="6" t="s">
        <v>38</v>
      </c>
      <c r="K276" s="7"/>
      <c r="L276" s="7"/>
      <c r="M276" s="8"/>
      <c r="N276" s="37"/>
      <c r="V276" s="55"/>
    </row>
    <row r="277" spans="1:22" ht="13" thickBot="1">
      <c r="A277" s="194"/>
      <c r="B277" s="2"/>
      <c r="C277" s="2"/>
      <c r="D277" s="3"/>
      <c r="E277" s="4" t="s">
        <v>41</v>
      </c>
      <c r="F277" s="5"/>
      <c r="G277" s="205"/>
      <c r="H277" s="206"/>
      <c r="I277" s="207"/>
      <c r="J277" s="6" t="s">
        <v>43</v>
      </c>
      <c r="K277" s="7"/>
      <c r="L277" s="7"/>
      <c r="M277" s="8"/>
      <c r="N277" s="37"/>
      <c r="V277" s="55"/>
    </row>
    <row r="278" spans="1:22" ht="22" thickTop="1" thickBot="1">
      <c r="A278" s="192">
        <f>A274+1</f>
        <v>66</v>
      </c>
      <c r="B278" s="111" t="s">
        <v>25</v>
      </c>
      <c r="C278" s="111" t="s">
        <v>26</v>
      </c>
      <c r="D278" s="111" t="s">
        <v>27</v>
      </c>
      <c r="E278" s="196" t="s">
        <v>28</v>
      </c>
      <c r="F278" s="196"/>
      <c r="G278" s="196" t="s">
        <v>19</v>
      </c>
      <c r="H278" s="197"/>
      <c r="I278" s="115"/>
      <c r="J278" s="19" t="s">
        <v>44</v>
      </c>
      <c r="K278" s="20"/>
      <c r="L278" s="20"/>
      <c r="M278" s="21"/>
      <c r="N278" s="37"/>
      <c r="V278" s="55"/>
    </row>
    <row r="279" spans="1:22" ht="13" thickBot="1">
      <c r="A279" s="193"/>
      <c r="B279" s="1"/>
      <c r="C279" s="1"/>
      <c r="D279" s="56"/>
      <c r="E279" s="1"/>
      <c r="F279" s="1"/>
      <c r="G279" s="222"/>
      <c r="H279" s="156"/>
      <c r="I279" s="223"/>
      <c r="J279" s="17" t="s">
        <v>33</v>
      </c>
      <c r="K279" s="17"/>
      <c r="L279" s="17"/>
      <c r="M279" s="18"/>
      <c r="N279" s="37"/>
      <c r="V279" s="55">
        <v>0</v>
      </c>
    </row>
    <row r="280" spans="1:22" ht="21.5" thickBot="1">
      <c r="A280" s="193"/>
      <c r="B280" s="112" t="s">
        <v>34</v>
      </c>
      <c r="C280" s="112" t="s">
        <v>35</v>
      </c>
      <c r="D280" s="112" t="s">
        <v>36</v>
      </c>
      <c r="E280" s="201" t="s">
        <v>37</v>
      </c>
      <c r="F280" s="201"/>
      <c r="G280" s="202"/>
      <c r="H280" s="203"/>
      <c r="I280" s="204"/>
      <c r="J280" s="6" t="s">
        <v>38</v>
      </c>
      <c r="K280" s="7"/>
      <c r="L280" s="7"/>
      <c r="M280" s="8"/>
      <c r="N280" s="37"/>
      <c r="V280" s="55"/>
    </row>
    <row r="281" spans="1:22" ht="13" thickBot="1">
      <c r="A281" s="194"/>
      <c r="B281" s="2"/>
      <c r="C281" s="2"/>
      <c r="D281" s="3"/>
      <c r="E281" s="4" t="s">
        <v>41</v>
      </c>
      <c r="F281" s="5"/>
      <c r="G281" s="205"/>
      <c r="H281" s="206"/>
      <c r="I281" s="207"/>
      <c r="J281" s="6" t="s">
        <v>43</v>
      </c>
      <c r="K281" s="7"/>
      <c r="L281" s="7"/>
      <c r="M281" s="8"/>
      <c r="N281" s="37"/>
      <c r="V281" s="55"/>
    </row>
    <row r="282" spans="1:22" ht="22" thickTop="1" thickBot="1">
      <c r="A282" s="192">
        <f>A278+1</f>
        <v>67</v>
      </c>
      <c r="B282" s="111" t="s">
        <v>25</v>
      </c>
      <c r="C282" s="111" t="s">
        <v>26</v>
      </c>
      <c r="D282" s="111" t="s">
        <v>27</v>
      </c>
      <c r="E282" s="196" t="s">
        <v>28</v>
      </c>
      <c r="F282" s="196"/>
      <c r="G282" s="196" t="s">
        <v>19</v>
      </c>
      <c r="H282" s="197"/>
      <c r="I282" s="115"/>
      <c r="J282" s="19" t="s">
        <v>44</v>
      </c>
      <c r="K282" s="20"/>
      <c r="L282" s="20"/>
      <c r="M282" s="21"/>
      <c r="N282" s="37"/>
      <c r="V282" s="55"/>
    </row>
    <row r="283" spans="1:22" ht="13" thickBot="1">
      <c r="A283" s="193"/>
      <c r="B283" s="1"/>
      <c r="C283" s="1"/>
      <c r="D283" s="56"/>
      <c r="E283" s="1"/>
      <c r="F283" s="1"/>
      <c r="G283" s="222"/>
      <c r="H283" s="156"/>
      <c r="I283" s="223"/>
      <c r="J283" s="17" t="s">
        <v>33</v>
      </c>
      <c r="K283" s="17"/>
      <c r="L283" s="17"/>
      <c r="M283" s="18"/>
      <c r="N283" s="37"/>
      <c r="V283" s="55">
        <v>0</v>
      </c>
    </row>
    <row r="284" spans="1:22" ht="21.5" thickBot="1">
      <c r="A284" s="193"/>
      <c r="B284" s="112" t="s">
        <v>34</v>
      </c>
      <c r="C284" s="112" t="s">
        <v>35</v>
      </c>
      <c r="D284" s="112" t="s">
        <v>36</v>
      </c>
      <c r="E284" s="201" t="s">
        <v>37</v>
      </c>
      <c r="F284" s="201"/>
      <c r="G284" s="202"/>
      <c r="H284" s="203"/>
      <c r="I284" s="204"/>
      <c r="J284" s="6" t="s">
        <v>38</v>
      </c>
      <c r="K284" s="7"/>
      <c r="L284" s="7"/>
      <c r="M284" s="8"/>
      <c r="N284" s="37"/>
      <c r="V284" s="55"/>
    </row>
    <row r="285" spans="1:22" ht="13" thickBot="1">
      <c r="A285" s="194"/>
      <c r="B285" s="2"/>
      <c r="C285" s="2"/>
      <c r="D285" s="3"/>
      <c r="E285" s="4" t="s">
        <v>41</v>
      </c>
      <c r="F285" s="5"/>
      <c r="G285" s="205"/>
      <c r="H285" s="206"/>
      <c r="I285" s="207"/>
      <c r="J285" s="6" t="s">
        <v>43</v>
      </c>
      <c r="K285" s="7"/>
      <c r="L285" s="7"/>
      <c r="M285" s="8"/>
      <c r="N285" s="37"/>
      <c r="V285" s="55"/>
    </row>
    <row r="286" spans="1:22" ht="22" thickTop="1" thickBot="1">
      <c r="A286" s="192">
        <f>A282+1</f>
        <v>68</v>
      </c>
      <c r="B286" s="111" t="s">
        <v>25</v>
      </c>
      <c r="C286" s="111" t="s">
        <v>26</v>
      </c>
      <c r="D286" s="111" t="s">
        <v>27</v>
      </c>
      <c r="E286" s="196" t="s">
        <v>28</v>
      </c>
      <c r="F286" s="196"/>
      <c r="G286" s="196" t="s">
        <v>19</v>
      </c>
      <c r="H286" s="197"/>
      <c r="I286" s="115"/>
      <c r="J286" s="19" t="s">
        <v>44</v>
      </c>
      <c r="K286" s="20"/>
      <c r="L286" s="20"/>
      <c r="M286" s="21"/>
      <c r="N286" s="37"/>
      <c r="V286" s="55"/>
    </row>
    <row r="287" spans="1:22" ht="13" thickBot="1">
      <c r="A287" s="193"/>
      <c r="B287" s="1"/>
      <c r="C287" s="1"/>
      <c r="D287" s="56"/>
      <c r="E287" s="1"/>
      <c r="F287" s="1"/>
      <c r="G287" s="222"/>
      <c r="H287" s="156"/>
      <c r="I287" s="223"/>
      <c r="J287" s="17" t="s">
        <v>33</v>
      </c>
      <c r="K287" s="17"/>
      <c r="L287" s="17"/>
      <c r="M287" s="18"/>
      <c r="N287" s="37"/>
      <c r="V287" s="55">
        <v>0</v>
      </c>
    </row>
    <row r="288" spans="1:22" ht="21.5" thickBot="1">
      <c r="A288" s="193"/>
      <c r="B288" s="112" t="s">
        <v>34</v>
      </c>
      <c r="C288" s="112" t="s">
        <v>35</v>
      </c>
      <c r="D288" s="112" t="s">
        <v>36</v>
      </c>
      <c r="E288" s="201" t="s">
        <v>37</v>
      </c>
      <c r="F288" s="201"/>
      <c r="G288" s="202"/>
      <c r="H288" s="203"/>
      <c r="I288" s="204"/>
      <c r="J288" s="6" t="s">
        <v>38</v>
      </c>
      <c r="K288" s="7"/>
      <c r="L288" s="7"/>
      <c r="M288" s="8"/>
      <c r="N288" s="37"/>
      <c r="V288" s="55"/>
    </row>
    <row r="289" spans="1:22" ht="13" thickBot="1">
      <c r="A289" s="194"/>
      <c r="B289" s="2"/>
      <c r="C289" s="2"/>
      <c r="D289" s="3"/>
      <c r="E289" s="4" t="s">
        <v>41</v>
      </c>
      <c r="F289" s="5"/>
      <c r="G289" s="205"/>
      <c r="H289" s="206"/>
      <c r="I289" s="207"/>
      <c r="J289" s="6" t="s">
        <v>43</v>
      </c>
      <c r="K289" s="7"/>
      <c r="L289" s="7"/>
      <c r="M289" s="8"/>
      <c r="N289" s="37"/>
      <c r="V289" s="55"/>
    </row>
    <row r="290" spans="1:22" ht="22" thickTop="1" thickBot="1">
      <c r="A290" s="192">
        <f>A286+1</f>
        <v>69</v>
      </c>
      <c r="B290" s="111" t="s">
        <v>25</v>
      </c>
      <c r="C290" s="111" t="s">
        <v>26</v>
      </c>
      <c r="D290" s="111" t="s">
        <v>27</v>
      </c>
      <c r="E290" s="196" t="s">
        <v>28</v>
      </c>
      <c r="F290" s="196"/>
      <c r="G290" s="196" t="s">
        <v>19</v>
      </c>
      <c r="H290" s="197"/>
      <c r="I290" s="115"/>
      <c r="J290" s="19" t="s">
        <v>44</v>
      </c>
      <c r="K290" s="20"/>
      <c r="L290" s="20"/>
      <c r="M290" s="21"/>
      <c r="N290" s="37"/>
      <c r="V290" s="55"/>
    </row>
    <row r="291" spans="1:22" ht="13" thickBot="1">
      <c r="A291" s="193"/>
      <c r="B291" s="1"/>
      <c r="C291" s="1"/>
      <c r="D291" s="56"/>
      <c r="E291" s="1"/>
      <c r="F291" s="1"/>
      <c r="G291" s="222"/>
      <c r="H291" s="156"/>
      <c r="I291" s="223"/>
      <c r="J291" s="17" t="s">
        <v>33</v>
      </c>
      <c r="K291" s="17"/>
      <c r="L291" s="17"/>
      <c r="M291" s="18"/>
      <c r="N291" s="37"/>
      <c r="V291" s="55">
        <v>0</v>
      </c>
    </row>
    <row r="292" spans="1:22" ht="21.5" thickBot="1">
      <c r="A292" s="193"/>
      <c r="B292" s="112" t="s">
        <v>34</v>
      </c>
      <c r="C292" s="112" t="s">
        <v>35</v>
      </c>
      <c r="D292" s="112" t="s">
        <v>36</v>
      </c>
      <c r="E292" s="201" t="s">
        <v>37</v>
      </c>
      <c r="F292" s="201"/>
      <c r="G292" s="202"/>
      <c r="H292" s="203"/>
      <c r="I292" s="204"/>
      <c r="J292" s="6" t="s">
        <v>38</v>
      </c>
      <c r="K292" s="7"/>
      <c r="L292" s="7"/>
      <c r="M292" s="8"/>
      <c r="N292" s="37"/>
      <c r="V292" s="55"/>
    </row>
    <row r="293" spans="1:22" ht="13" thickBot="1">
      <c r="A293" s="194"/>
      <c r="B293" s="2"/>
      <c r="C293" s="2"/>
      <c r="D293" s="3"/>
      <c r="E293" s="4" t="s">
        <v>41</v>
      </c>
      <c r="F293" s="5"/>
      <c r="G293" s="205"/>
      <c r="H293" s="206"/>
      <c r="I293" s="207"/>
      <c r="J293" s="6" t="s">
        <v>43</v>
      </c>
      <c r="K293" s="7"/>
      <c r="L293" s="7"/>
      <c r="M293" s="8"/>
      <c r="N293" s="37"/>
      <c r="V293" s="55"/>
    </row>
    <row r="294" spans="1:22" ht="22" thickTop="1" thickBot="1">
      <c r="A294" s="192">
        <f>A290+1</f>
        <v>70</v>
      </c>
      <c r="B294" s="111" t="s">
        <v>25</v>
      </c>
      <c r="C294" s="111" t="s">
        <v>26</v>
      </c>
      <c r="D294" s="111" t="s">
        <v>27</v>
      </c>
      <c r="E294" s="196" t="s">
        <v>28</v>
      </c>
      <c r="F294" s="196"/>
      <c r="G294" s="196" t="s">
        <v>19</v>
      </c>
      <c r="H294" s="197"/>
      <c r="I294" s="115"/>
      <c r="J294" s="19" t="s">
        <v>44</v>
      </c>
      <c r="K294" s="20"/>
      <c r="L294" s="20"/>
      <c r="M294" s="21"/>
      <c r="N294" s="37"/>
      <c r="V294" s="55"/>
    </row>
    <row r="295" spans="1:22" ht="13" thickBot="1">
      <c r="A295" s="193"/>
      <c r="B295" s="1"/>
      <c r="C295" s="1"/>
      <c r="D295" s="56"/>
      <c r="E295" s="1"/>
      <c r="F295" s="1"/>
      <c r="G295" s="222"/>
      <c r="H295" s="156"/>
      <c r="I295" s="223"/>
      <c r="J295" s="17" t="s">
        <v>33</v>
      </c>
      <c r="K295" s="17"/>
      <c r="L295" s="17"/>
      <c r="M295" s="18"/>
      <c r="N295" s="37"/>
      <c r="V295" s="55">
        <v>0</v>
      </c>
    </row>
    <row r="296" spans="1:22" ht="21.5" thickBot="1">
      <c r="A296" s="193"/>
      <c r="B296" s="112" t="s">
        <v>34</v>
      </c>
      <c r="C296" s="112" t="s">
        <v>35</v>
      </c>
      <c r="D296" s="112" t="s">
        <v>36</v>
      </c>
      <c r="E296" s="201" t="s">
        <v>37</v>
      </c>
      <c r="F296" s="201"/>
      <c r="G296" s="202"/>
      <c r="H296" s="203"/>
      <c r="I296" s="204"/>
      <c r="J296" s="6" t="s">
        <v>38</v>
      </c>
      <c r="K296" s="7"/>
      <c r="L296" s="7"/>
      <c r="M296" s="8"/>
      <c r="N296" s="37"/>
      <c r="V296" s="55"/>
    </row>
    <row r="297" spans="1:22" ht="13" thickBot="1">
      <c r="A297" s="194"/>
      <c r="B297" s="2"/>
      <c r="C297" s="2"/>
      <c r="D297" s="3"/>
      <c r="E297" s="4" t="s">
        <v>41</v>
      </c>
      <c r="F297" s="5"/>
      <c r="G297" s="205"/>
      <c r="H297" s="206"/>
      <c r="I297" s="207"/>
      <c r="J297" s="6" t="s">
        <v>43</v>
      </c>
      <c r="K297" s="7"/>
      <c r="L297" s="7"/>
      <c r="M297" s="8"/>
      <c r="N297" s="37"/>
      <c r="V297" s="55"/>
    </row>
    <row r="298" spans="1:22" ht="22" thickTop="1" thickBot="1">
      <c r="A298" s="192">
        <f>A294+1</f>
        <v>71</v>
      </c>
      <c r="B298" s="111" t="s">
        <v>25</v>
      </c>
      <c r="C298" s="111" t="s">
        <v>26</v>
      </c>
      <c r="D298" s="111" t="s">
        <v>27</v>
      </c>
      <c r="E298" s="196" t="s">
        <v>28</v>
      </c>
      <c r="F298" s="196"/>
      <c r="G298" s="196" t="s">
        <v>19</v>
      </c>
      <c r="H298" s="197"/>
      <c r="I298" s="115"/>
      <c r="J298" s="19" t="s">
        <v>44</v>
      </c>
      <c r="K298" s="20"/>
      <c r="L298" s="20"/>
      <c r="M298" s="21"/>
      <c r="N298" s="37"/>
      <c r="V298" s="55"/>
    </row>
    <row r="299" spans="1:22" ht="13" thickBot="1">
      <c r="A299" s="193"/>
      <c r="B299" s="1"/>
      <c r="C299" s="1"/>
      <c r="D299" s="56"/>
      <c r="E299" s="1"/>
      <c r="F299" s="1"/>
      <c r="G299" s="222"/>
      <c r="H299" s="156"/>
      <c r="I299" s="223"/>
      <c r="J299" s="17" t="s">
        <v>33</v>
      </c>
      <c r="K299" s="17"/>
      <c r="L299" s="17"/>
      <c r="M299" s="18"/>
      <c r="N299" s="37"/>
      <c r="V299" s="55">
        <v>0</v>
      </c>
    </row>
    <row r="300" spans="1:22" ht="21.5" thickBot="1">
      <c r="A300" s="193"/>
      <c r="B300" s="112" t="s">
        <v>34</v>
      </c>
      <c r="C300" s="112" t="s">
        <v>35</v>
      </c>
      <c r="D300" s="112" t="s">
        <v>36</v>
      </c>
      <c r="E300" s="201" t="s">
        <v>37</v>
      </c>
      <c r="F300" s="201"/>
      <c r="G300" s="202"/>
      <c r="H300" s="203"/>
      <c r="I300" s="204"/>
      <c r="J300" s="6" t="s">
        <v>38</v>
      </c>
      <c r="K300" s="7"/>
      <c r="L300" s="7"/>
      <c r="M300" s="8"/>
      <c r="N300" s="37"/>
      <c r="V300" s="55"/>
    </row>
    <row r="301" spans="1:22" ht="13" thickBot="1">
      <c r="A301" s="194"/>
      <c r="B301" s="2"/>
      <c r="C301" s="2"/>
      <c r="D301" s="3"/>
      <c r="E301" s="4" t="s">
        <v>41</v>
      </c>
      <c r="F301" s="5"/>
      <c r="G301" s="205"/>
      <c r="H301" s="206"/>
      <c r="I301" s="207"/>
      <c r="J301" s="6" t="s">
        <v>43</v>
      </c>
      <c r="K301" s="7"/>
      <c r="L301" s="7"/>
      <c r="M301" s="8"/>
      <c r="N301" s="37"/>
      <c r="V301" s="55"/>
    </row>
    <row r="302" spans="1:22" ht="22" thickTop="1" thickBot="1">
      <c r="A302" s="192">
        <f>A298+1</f>
        <v>72</v>
      </c>
      <c r="B302" s="111" t="s">
        <v>25</v>
      </c>
      <c r="C302" s="111" t="s">
        <v>26</v>
      </c>
      <c r="D302" s="111" t="s">
        <v>27</v>
      </c>
      <c r="E302" s="196" t="s">
        <v>28</v>
      </c>
      <c r="F302" s="196"/>
      <c r="G302" s="196" t="s">
        <v>19</v>
      </c>
      <c r="H302" s="197"/>
      <c r="I302" s="115"/>
      <c r="J302" s="19" t="s">
        <v>44</v>
      </c>
      <c r="K302" s="20"/>
      <c r="L302" s="20"/>
      <c r="M302" s="21"/>
      <c r="N302" s="37"/>
      <c r="V302" s="55"/>
    </row>
    <row r="303" spans="1:22" ht="13" thickBot="1">
      <c r="A303" s="193"/>
      <c r="B303" s="1"/>
      <c r="C303" s="1"/>
      <c r="D303" s="56"/>
      <c r="E303" s="1"/>
      <c r="F303" s="1"/>
      <c r="G303" s="222"/>
      <c r="H303" s="156"/>
      <c r="I303" s="223"/>
      <c r="J303" s="17" t="s">
        <v>33</v>
      </c>
      <c r="K303" s="17"/>
      <c r="L303" s="17"/>
      <c r="M303" s="18"/>
      <c r="N303" s="37"/>
      <c r="V303" s="55">
        <v>0</v>
      </c>
    </row>
    <row r="304" spans="1:22" ht="21.5" thickBot="1">
      <c r="A304" s="193"/>
      <c r="B304" s="112" t="s">
        <v>34</v>
      </c>
      <c r="C304" s="112" t="s">
        <v>35</v>
      </c>
      <c r="D304" s="112" t="s">
        <v>36</v>
      </c>
      <c r="E304" s="201" t="s">
        <v>37</v>
      </c>
      <c r="F304" s="201"/>
      <c r="G304" s="202"/>
      <c r="H304" s="203"/>
      <c r="I304" s="204"/>
      <c r="J304" s="6" t="s">
        <v>38</v>
      </c>
      <c r="K304" s="7"/>
      <c r="L304" s="7"/>
      <c r="M304" s="8"/>
      <c r="N304" s="37"/>
      <c r="V304" s="55"/>
    </row>
    <row r="305" spans="1:22" ht="13" thickBot="1">
      <c r="A305" s="194"/>
      <c r="B305" s="2"/>
      <c r="C305" s="2"/>
      <c r="D305" s="3"/>
      <c r="E305" s="4" t="s">
        <v>41</v>
      </c>
      <c r="F305" s="5"/>
      <c r="G305" s="205"/>
      <c r="H305" s="206"/>
      <c r="I305" s="207"/>
      <c r="J305" s="6" t="s">
        <v>43</v>
      </c>
      <c r="K305" s="7"/>
      <c r="L305" s="7"/>
      <c r="M305" s="8"/>
      <c r="N305" s="37"/>
      <c r="V305" s="55"/>
    </row>
    <row r="306" spans="1:22" ht="22" thickTop="1" thickBot="1">
      <c r="A306" s="192">
        <f>A302+1</f>
        <v>73</v>
      </c>
      <c r="B306" s="111" t="s">
        <v>25</v>
      </c>
      <c r="C306" s="111" t="s">
        <v>26</v>
      </c>
      <c r="D306" s="111" t="s">
        <v>27</v>
      </c>
      <c r="E306" s="196" t="s">
        <v>28</v>
      </c>
      <c r="F306" s="196"/>
      <c r="G306" s="196" t="s">
        <v>19</v>
      </c>
      <c r="H306" s="197"/>
      <c r="I306" s="115"/>
      <c r="J306" s="19" t="s">
        <v>44</v>
      </c>
      <c r="K306" s="20"/>
      <c r="L306" s="20"/>
      <c r="M306" s="21"/>
      <c r="N306" s="37"/>
      <c r="V306" s="55"/>
    </row>
    <row r="307" spans="1:22" ht="13" thickBot="1">
      <c r="A307" s="193"/>
      <c r="B307" s="1"/>
      <c r="C307" s="1"/>
      <c r="D307" s="56"/>
      <c r="E307" s="1"/>
      <c r="F307" s="1"/>
      <c r="G307" s="222"/>
      <c r="H307" s="156"/>
      <c r="I307" s="223"/>
      <c r="J307" s="17" t="s">
        <v>33</v>
      </c>
      <c r="K307" s="17"/>
      <c r="L307" s="17"/>
      <c r="M307" s="18"/>
      <c r="N307" s="37"/>
      <c r="V307" s="55">
        <v>0</v>
      </c>
    </row>
    <row r="308" spans="1:22" ht="21.5" thickBot="1">
      <c r="A308" s="193"/>
      <c r="B308" s="112" t="s">
        <v>34</v>
      </c>
      <c r="C308" s="112" t="s">
        <v>35</v>
      </c>
      <c r="D308" s="112" t="s">
        <v>36</v>
      </c>
      <c r="E308" s="201" t="s">
        <v>37</v>
      </c>
      <c r="F308" s="201"/>
      <c r="G308" s="202"/>
      <c r="H308" s="203"/>
      <c r="I308" s="204"/>
      <c r="J308" s="6" t="s">
        <v>38</v>
      </c>
      <c r="K308" s="7"/>
      <c r="L308" s="7"/>
      <c r="M308" s="8"/>
      <c r="N308" s="37"/>
      <c r="V308" s="55"/>
    </row>
    <row r="309" spans="1:22" ht="13" thickBot="1">
      <c r="A309" s="194"/>
      <c r="B309" s="2"/>
      <c r="C309" s="2"/>
      <c r="D309" s="3"/>
      <c r="E309" s="4" t="s">
        <v>41</v>
      </c>
      <c r="F309" s="5"/>
      <c r="G309" s="205"/>
      <c r="H309" s="206"/>
      <c r="I309" s="207"/>
      <c r="J309" s="6" t="s">
        <v>43</v>
      </c>
      <c r="K309" s="7"/>
      <c r="L309" s="7"/>
      <c r="M309" s="8"/>
      <c r="N309" s="37"/>
      <c r="V309" s="55"/>
    </row>
    <row r="310" spans="1:22" ht="22" thickTop="1" thickBot="1">
      <c r="A310" s="192">
        <f>A306+1</f>
        <v>74</v>
      </c>
      <c r="B310" s="111" t="s">
        <v>25</v>
      </c>
      <c r="C310" s="111" t="s">
        <v>26</v>
      </c>
      <c r="D310" s="111" t="s">
        <v>27</v>
      </c>
      <c r="E310" s="196" t="s">
        <v>28</v>
      </c>
      <c r="F310" s="196"/>
      <c r="G310" s="196" t="s">
        <v>19</v>
      </c>
      <c r="H310" s="197"/>
      <c r="I310" s="115"/>
      <c r="J310" s="19" t="s">
        <v>44</v>
      </c>
      <c r="K310" s="20"/>
      <c r="L310" s="20"/>
      <c r="M310" s="21"/>
      <c r="N310" s="37"/>
      <c r="V310" s="55"/>
    </row>
    <row r="311" spans="1:22" ht="13" thickBot="1">
      <c r="A311" s="193"/>
      <c r="B311" s="1"/>
      <c r="C311" s="1"/>
      <c r="D311" s="56"/>
      <c r="E311" s="1"/>
      <c r="F311" s="1"/>
      <c r="G311" s="222"/>
      <c r="H311" s="156"/>
      <c r="I311" s="223"/>
      <c r="J311" s="17" t="s">
        <v>33</v>
      </c>
      <c r="K311" s="17"/>
      <c r="L311" s="17"/>
      <c r="M311" s="18"/>
      <c r="N311" s="37"/>
      <c r="V311" s="55">
        <v>0</v>
      </c>
    </row>
    <row r="312" spans="1:22" ht="21.5" thickBot="1">
      <c r="A312" s="193"/>
      <c r="B312" s="112" t="s">
        <v>34</v>
      </c>
      <c r="C312" s="112" t="s">
        <v>35</v>
      </c>
      <c r="D312" s="112" t="s">
        <v>36</v>
      </c>
      <c r="E312" s="201" t="s">
        <v>37</v>
      </c>
      <c r="F312" s="201"/>
      <c r="G312" s="202"/>
      <c r="H312" s="203"/>
      <c r="I312" s="204"/>
      <c r="J312" s="6" t="s">
        <v>38</v>
      </c>
      <c r="K312" s="7"/>
      <c r="L312" s="7"/>
      <c r="M312" s="8"/>
      <c r="N312" s="37"/>
      <c r="V312" s="55"/>
    </row>
    <row r="313" spans="1:22" ht="13" thickBot="1">
      <c r="A313" s="194"/>
      <c r="B313" s="2"/>
      <c r="C313" s="2"/>
      <c r="D313" s="3"/>
      <c r="E313" s="4" t="s">
        <v>41</v>
      </c>
      <c r="F313" s="5"/>
      <c r="G313" s="205"/>
      <c r="H313" s="206"/>
      <c r="I313" s="207"/>
      <c r="J313" s="6" t="s">
        <v>43</v>
      </c>
      <c r="K313" s="7"/>
      <c r="L313" s="7"/>
      <c r="M313" s="8"/>
      <c r="N313" s="37"/>
      <c r="V313" s="55"/>
    </row>
    <row r="314" spans="1:22" ht="22" thickTop="1" thickBot="1">
      <c r="A314" s="192">
        <f>A310+1</f>
        <v>75</v>
      </c>
      <c r="B314" s="111" t="s">
        <v>25</v>
      </c>
      <c r="C314" s="111" t="s">
        <v>26</v>
      </c>
      <c r="D314" s="111" t="s">
        <v>27</v>
      </c>
      <c r="E314" s="196" t="s">
        <v>28</v>
      </c>
      <c r="F314" s="196"/>
      <c r="G314" s="196" t="s">
        <v>19</v>
      </c>
      <c r="H314" s="197"/>
      <c r="I314" s="115"/>
      <c r="J314" s="19" t="s">
        <v>44</v>
      </c>
      <c r="K314" s="20"/>
      <c r="L314" s="20"/>
      <c r="M314" s="21"/>
      <c r="N314" s="37"/>
      <c r="V314" s="55"/>
    </row>
    <row r="315" spans="1:22" ht="13" thickBot="1">
      <c r="A315" s="193"/>
      <c r="B315" s="1"/>
      <c r="C315" s="1"/>
      <c r="D315" s="56"/>
      <c r="E315" s="1"/>
      <c r="F315" s="1"/>
      <c r="G315" s="222"/>
      <c r="H315" s="156"/>
      <c r="I315" s="223"/>
      <c r="J315" s="17" t="s">
        <v>33</v>
      </c>
      <c r="K315" s="17"/>
      <c r="L315" s="17"/>
      <c r="M315" s="18"/>
      <c r="N315" s="37"/>
      <c r="V315" s="55">
        <v>0</v>
      </c>
    </row>
    <row r="316" spans="1:22" ht="21.5" thickBot="1">
      <c r="A316" s="193"/>
      <c r="B316" s="112" t="s">
        <v>34</v>
      </c>
      <c r="C316" s="112" t="s">
        <v>35</v>
      </c>
      <c r="D316" s="112" t="s">
        <v>36</v>
      </c>
      <c r="E316" s="201" t="s">
        <v>37</v>
      </c>
      <c r="F316" s="201"/>
      <c r="G316" s="202"/>
      <c r="H316" s="203"/>
      <c r="I316" s="204"/>
      <c r="J316" s="6" t="s">
        <v>38</v>
      </c>
      <c r="K316" s="7"/>
      <c r="L316" s="7"/>
      <c r="M316" s="8"/>
      <c r="N316" s="37"/>
      <c r="V316" s="55"/>
    </row>
    <row r="317" spans="1:22" ht="13" thickBot="1">
      <c r="A317" s="194"/>
      <c r="B317" s="2"/>
      <c r="C317" s="2"/>
      <c r="D317" s="3"/>
      <c r="E317" s="4" t="s">
        <v>41</v>
      </c>
      <c r="F317" s="5"/>
      <c r="G317" s="205"/>
      <c r="H317" s="206"/>
      <c r="I317" s="207"/>
      <c r="J317" s="6" t="s">
        <v>43</v>
      </c>
      <c r="K317" s="7"/>
      <c r="L317" s="7"/>
      <c r="M317" s="8"/>
      <c r="N317" s="37"/>
      <c r="V317" s="55"/>
    </row>
    <row r="318" spans="1:22" ht="22" thickTop="1" thickBot="1">
      <c r="A318" s="192">
        <f>A314+1</f>
        <v>76</v>
      </c>
      <c r="B318" s="111" t="s">
        <v>25</v>
      </c>
      <c r="C318" s="111" t="s">
        <v>26</v>
      </c>
      <c r="D318" s="111" t="s">
        <v>27</v>
      </c>
      <c r="E318" s="196" t="s">
        <v>28</v>
      </c>
      <c r="F318" s="196"/>
      <c r="G318" s="196" t="s">
        <v>19</v>
      </c>
      <c r="H318" s="197"/>
      <c r="I318" s="115"/>
      <c r="J318" s="19" t="s">
        <v>44</v>
      </c>
      <c r="K318" s="20"/>
      <c r="L318" s="20"/>
      <c r="M318" s="21"/>
      <c r="N318" s="37"/>
      <c r="V318" s="55"/>
    </row>
    <row r="319" spans="1:22" ht="13" thickBot="1">
      <c r="A319" s="193"/>
      <c r="B319" s="1"/>
      <c r="C319" s="1"/>
      <c r="D319" s="56"/>
      <c r="E319" s="1"/>
      <c r="F319" s="1"/>
      <c r="G319" s="222"/>
      <c r="H319" s="156"/>
      <c r="I319" s="223"/>
      <c r="J319" s="17" t="s">
        <v>33</v>
      </c>
      <c r="K319" s="17"/>
      <c r="L319" s="17"/>
      <c r="M319" s="18"/>
      <c r="N319" s="37"/>
      <c r="V319" s="55">
        <v>0</v>
      </c>
    </row>
    <row r="320" spans="1:22" ht="21.5" thickBot="1">
      <c r="A320" s="193"/>
      <c r="B320" s="112" t="s">
        <v>34</v>
      </c>
      <c r="C320" s="112" t="s">
        <v>35</v>
      </c>
      <c r="D320" s="112" t="s">
        <v>36</v>
      </c>
      <c r="E320" s="201" t="s">
        <v>37</v>
      </c>
      <c r="F320" s="201"/>
      <c r="G320" s="202"/>
      <c r="H320" s="203"/>
      <c r="I320" s="204"/>
      <c r="J320" s="6" t="s">
        <v>38</v>
      </c>
      <c r="K320" s="7"/>
      <c r="L320" s="7"/>
      <c r="M320" s="8"/>
      <c r="N320" s="37"/>
      <c r="V320" s="55"/>
    </row>
    <row r="321" spans="1:22" ht="13" thickBot="1">
      <c r="A321" s="194"/>
      <c r="B321" s="2"/>
      <c r="C321" s="2"/>
      <c r="D321" s="3"/>
      <c r="E321" s="4" t="s">
        <v>41</v>
      </c>
      <c r="F321" s="5"/>
      <c r="G321" s="205"/>
      <c r="H321" s="206"/>
      <c r="I321" s="207"/>
      <c r="J321" s="6" t="s">
        <v>43</v>
      </c>
      <c r="K321" s="7"/>
      <c r="L321" s="7"/>
      <c r="M321" s="8"/>
      <c r="N321" s="37"/>
      <c r="V321" s="55"/>
    </row>
    <row r="322" spans="1:22" ht="22" thickTop="1" thickBot="1">
      <c r="A322" s="192">
        <f>A318+1</f>
        <v>77</v>
      </c>
      <c r="B322" s="111" t="s">
        <v>25</v>
      </c>
      <c r="C322" s="111" t="s">
        <v>26</v>
      </c>
      <c r="D322" s="111" t="s">
        <v>27</v>
      </c>
      <c r="E322" s="196" t="s">
        <v>28</v>
      </c>
      <c r="F322" s="196"/>
      <c r="G322" s="196" t="s">
        <v>19</v>
      </c>
      <c r="H322" s="197"/>
      <c r="I322" s="115"/>
      <c r="J322" s="19" t="s">
        <v>44</v>
      </c>
      <c r="K322" s="20"/>
      <c r="L322" s="20"/>
      <c r="M322" s="21"/>
      <c r="N322" s="37"/>
      <c r="V322" s="55"/>
    </row>
    <row r="323" spans="1:22" ht="13" thickBot="1">
      <c r="A323" s="193"/>
      <c r="B323" s="1"/>
      <c r="C323" s="1"/>
      <c r="D323" s="56"/>
      <c r="E323" s="1"/>
      <c r="F323" s="1"/>
      <c r="G323" s="222"/>
      <c r="H323" s="156"/>
      <c r="I323" s="223"/>
      <c r="J323" s="17" t="s">
        <v>33</v>
      </c>
      <c r="K323" s="17"/>
      <c r="L323" s="17"/>
      <c r="M323" s="18"/>
      <c r="N323" s="37"/>
      <c r="V323" s="55">
        <v>0</v>
      </c>
    </row>
    <row r="324" spans="1:22" ht="21.5" thickBot="1">
      <c r="A324" s="193"/>
      <c r="B324" s="112" t="s">
        <v>34</v>
      </c>
      <c r="C324" s="112" t="s">
        <v>35</v>
      </c>
      <c r="D324" s="112" t="s">
        <v>36</v>
      </c>
      <c r="E324" s="201" t="s">
        <v>37</v>
      </c>
      <c r="F324" s="201"/>
      <c r="G324" s="202"/>
      <c r="H324" s="203"/>
      <c r="I324" s="204"/>
      <c r="J324" s="6" t="s">
        <v>38</v>
      </c>
      <c r="K324" s="7"/>
      <c r="L324" s="7"/>
      <c r="M324" s="8"/>
      <c r="N324" s="37"/>
      <c r="V324" s="55"/>
    </row>
    <row r="325" spans="1:22" ht="13" thickBot="1">
      <c r="A325" s="194"/>
      <c r="B325" s="2"/>
      <c r="C325" s="2"/>
      <c r="D325" s="3"/>
      <c r="E325" s="4" t="s">
        <v>41</v>
      </c>
      <c r="F325" s="5"/>
      <c r="G325" s="205"/>
      <c r="H325" s="206"/>
      <c r="I325" s="207"/>
      <c r="J325" s="6" t="s">
        <v>43</v>
      </c>
      <c r="K325" s="7"/>
      <c r="L325" s="7"/>
      <c r="M325" s="8"/>
      <c r="N325" s="37"/>
      <c r="V325" s="55"/>
    </row>
    <row r="326" spans="1:22" ht="22" thickTop="1" thickBot="1">
      <c r="A326" s="192">
        <f>A322+1</f>
        <v>78</v>
      </c>
      <c r="B326" s="111" t="s">
        <v>25</v>
      </c>
      <c r="C326" s="111" t="s">
        <v>26</v>
      </c>
      <c r="D326" s="111" t="s">
        <v>27</v>
      </c>
      <c r="E326" s="196" t="s">
        <v>28</v>
      </c>
      <c r="F326" s="196"/>
      <c r="G326" s="196" t="s">
        <v>19</v>
      </c>
      <c r="H326" s="197"/>
      <c r="I326" s="115"/>
      <c r="J326" s="19" t="s">
        <v>44</v>
      </c>
      <c r="K326" s="20"/>
      <c r="L326" s="20"/>
      <c r="M326" s="21"/>
      <c r="N326" s="37"/>
      <c r="V326" s="55"/>
    </row>
    <row r="327" spans="1:22" ht="13" thickBot="1">
      <c r="A327" s="193"/>
      <c r="B327" s="1"/>
      <c r="C327" s="1"/>
      <c r="D327" s="56"/>
      <c r="E327" s="1"/>
      <c r="F327" s="1"/>
      <c r="G327" s="222"/>
      <c r="H327" s="156"/>
      <c r="I327" s="223"/>
      <c r="J327" s="17" t="s">
        <v>33</v>
      </c>
      <c r="K327" s="17"/>
      <c r="L327" s="17"/>
      <c r="M327" s="18"/>
      <c r="N327" s="37"/>
      <c r="V327" s="55">
        <v>0</v>
      </c>
    </row>
    <row r="328" spans="1:22" ht="21.5" thickBot="1">
      <c r="A328" s="193"/>
      <c r="B328" s="112" t="s">
        <v>34</v>
      </c>
      <c r="C328" s="112" t="s">
        <v>35</v>
      </c>
      <c r="D328" s="112" t="s">
        <v>36</v>
      </c>
      <c r="E328" s="201" t="s">
        <v>37</v>
      </c>
      <c r="F328" s="201"/>
      <c r="G328" s="202"/>
      <c r="H328" s="203"/>
      <c r="I328" s="204"/>
      <c r="J328" s="6" t="s">
        <v>38</v>
      </c>
      <c r="K328" s="7"/>
      <c r="L328" s="7"/>
      <c r="M328" s="8"/>
      <c r="N328" s="37"/>
      <c r="V328" s="55"/>
    </row>
    <row r="329" spans="1:22" ht="13" thickBot="1">
      <c r="A329" s="194"/>
      <c r="B329" s="2"/>
      <c r="C329" s="2"/>
      <c r="D329" s="3"/>
      <c r="E329" s="4" t="s">
        <v>41</v>
      </c>
      <c r="F329" s="5"/>
      <c r="G329" s="205"/>
      <c r="H329" s="206"/>
      <c r="I329" s="207"/>
      <c r="J329" s="6" t="s">
        <v>43</v>
      </c>
      <c r="K329" s="7"/>
      <c r="L329" s="7"/>
      <c r="M329" s="8"/>
      <c r="N329" s="37"/>
      <c r="V329" s="55"/>
    </row>
    <row r="330" spans="1:22" ht="22" thickTop="1" thickBot="1">
      <c r="A330" s="192">
        <f>A326+1</f>
        <v>79</v>
      </c>
      <c r="B330" s="111" t="s">
        <v>25</v>
      </c>
      <c r="C330" s="111" t="s">
        <v>26</v>
      </c>
      <c r="D330" s="111" t="s">
        <v>27</v>
      </c>
      <c r="E330" s="196" t="s">
        <v>28</v>
      </c>
      <c r="F330" s="196"/>
      <c r="G330" s="196" t="s">
        <v>19</v>
      </c>
      <c r="H330" s="197"/>
      <c r="I330" s="115"/>
      <c r="J330" s="19" t="s">
        <v>44</v>
      </c>
      <c r="K330" s="20"/>
      <c r="L330" s="20"/>
      <c r="M330" s="21"/>
      <c r="N330" s="37"/>
      <c r="V330" s="55"/>
    </row>
    <row r="331" spans="1:22" ht="13" thickBot="1">
      <c r="A331" s="193"/>
      <c r="B331" s="1"/>
      <c r="C331" s="1"/>
      <c r="D331" s="56"/>
      <c r="E331" s="1"/>
      <c r="F331" s="1"/>
      <c r="G331" s="222"/>
      <c r="H331" s="156"/>
      <c r="I331" s="223"/>
      <c r="J331" s="17" t="s">
        <v>33</v>
      </c>
      <c r="K331" s="17"/>
      <c r="L331" s="17"/>
      <c r="M331" s="18"/>
      <c r="N331" s="37"/>
      <c r="V331" s="55">
        <v>0</v>
      </c>
    </row>
    <row r="332" spans="1:22" ht="21.5" thickBot="1">
      <c r="A332" s="193"/>
      <c r="B332" s="112" t="s">
        <v>34</v>
      </c>
      <c r="C332" s="112" t="s">
        <v>35</v>
      </c>
      <c r="D332" s="112" t="s">
        <v>36</v>
      </c>
      <c r="E332" s="201" t="s">
        <v>37</v>
      </c>
      <c r="F332" s="201"/>
      <c r="G332" s="202"/>
      <c r="H332" s="203"/>
      <c r="I332" s="204"/>
      <c r="J332" s="6" t="s">
        <v>38</v>
      </c>
      <c r="K332" s="7"/>
      <c r="L332" s="7"/>
      <c r="M332" s="8"/>
      <c r="N332" s="37"/>
      <c r="V332" s="55"/>
    </row>
    <row r="333" spans="1:22" ht="13" thickBot="1">
      <c r="A333" s="194"/>
      <c r="B333" s="2"/>
      <c r="C333" s="2"/>
      <c r="D333" s="3"/>
      <c r="E333" s="4" t="s">
        <v>41</v>
      </c>
      <c r="F333" s="5"/>
      <c r="G333" s="205"/>
      <c r="H333" s="206"/>
      <c r="I333" s="207"/>
      <c r="J333" s="6" t="s">
        <v>43</v>
      </c>
      <c r="K333" s="7"/>
      <c r="L333" s="7"/>
      <c r="M333" s="8"/>
      <c r="N333" s="37"/>
      <c r="V333" s="55"/>
    </row>
    <row r="334" spans="1:22" ht="22" thickTop="1" thickBot="1">
      <c r="A334" s="192">
        <f>A330+1</f>
        <v>80</v>
      </c>
      <c r="B334" s="111" t="s">
        <v>25</v>
      </c>
      <c r="C334" s="111" t="s">
        <v>26</v>
      </c>
      <c r="D334" s="111" t="s">
        <v>27</v>
      </c>
      <c r="E334" s="196" t="s">
        <v>28</v>
      </c>
      <c r="F334" s="196"/>
      <c r="G334" s="196" t="s">
        <v>19</v>
      </c>
      <c r="H334" s="197"/>
      <c r="I334" s="115"/>
      <c r="J334" s="19" t="s">
        <v>44</v>
      </c>
      <c r="K334" s="20"/>
      <c r="L334" s="20"/>
      <c r="M334" s="21"/>
      <c r="N334" s="37"/>
      <c r="V334" s="55"/>
    </row>
    <row r="335" spans="1:22" ht="13" thickBot="1">
      <c r="A335" s="193"/>
      <c r="B335" s="1"/>
      <c r="C335" s="1"/>
      <c r="D335" s="56"/>
      <c r="E335" s="1"/>
      <c r="F335" s="1"/>
      <c r="G335" s="222"/>
      <c r="H335" s="156"/>
      <c r="I335" s="223"/>
      <c r="J335" s="17" t="s">
        <v>33</v>
      </c>
      <c r="K335" s="17"/>
      <c r="L335" s="17"/>
      <c r="M335" s="18"/>
      <c r="N335" s="37"/>
      <c r="V335" s="55">
        <v>0</v>
      </c>
    </row>
    <row r="336" spans="1:22" ht="21.5" thickBot="1">
      <c r="A336" s="193"/>
      <c r="B336" s="112" t="s">
        <v>34</v>
      </c>
      <c r="C336" s="112" t="s">
        <v>35</v>
      </c>
      <c r="D336" s="112" t="s">
        <v>36</v>
      </c>
      <c r="E336" s="201" t="s">
        <v>37</v>
      </c>
      <c r="F336" s="201"/>
      <c r="G336" s="202"/>
      <c r="H336" s="203"/>
      <c r="I336" s="204"/>
      <c r="J336" s="6" t="s">
        <v>38</v>
      </c>
      <c r="K336" s="7"/>
      <c r="L336" s="7"/>
      <c r="M336" s="8"/>
      <c r="N336" s="37"/>
      <c r="V336" s="55"/>
    </row>
    <row r="337" spans="1:22" ht="13" thickBot="1">
      <c r="A337" s="194"/>
      <c r="B337" s="2"/>
      <c r="C337" s="2"/>
      <c r="D337" s="3"/>
      <c r="E337" s="4" t="s">
        <v>41</v>
      </c>
      <c r="F337" s="5"/>
      <c r="G337" s="205"/>
      <c r="H337" s="206"/>
      <c r="I337" s="207"/>
      <c r="J337" s="6" t="s">
        <v>43</v>
      </c>
      <c r="K337" s="7"/>
      <c r="L337" s="7"/>
      <c r="M337" s="8"/>
      <c r="N337" s="37"/>
      <c r="V337" s="55"/>
    </row>
    <row r="338" spans="1:22" ht="22" thickTop="1" thickBot="1">
      <c r="A338" s="192">
        <f>A334+1</f>
        <v>81</v>
      </c>
      <c r="B338" s="111" t="s">
        <v>25</v>
      </c>
      <c r="C338" s="111" t="s">
        <v>26</v>
      </c>
      <c r="D338" s="111" t="s">
        <v>27</v>
      </c>
      <c r="E338" s="196" t="s">
        <v>28</v>
      </c>
      <c r="F338" s="196"/>
      <c r="G338" s="196" t="s">
        <v>19</v>
      </c>
      <c r="H338" s="197"/>
      <c r="I338" s="115"/>
      <c r="J338" s="19" t="s">
        <v>44</v>
      </c>
      <c r="K338" s="20"/>
      <c r="L338" s="20"/>
      <c r="M338" s="21"/>
      <c r="N338" s="37"/>
      <c r="V338" s="55"/>
    </row>
    <row r="339" spans="1:22" ht="13" thickBot="1">
      <c r="A339" s="193"/>
      <c r="B339" s="1"/>
      <c r="C339" s="1"/>
      <c r="D339" s="56"/>
      <c r="E339" s="1"/>
      <c r="F339" s="1"/>
      <c r="G339" s="222"/>
      <c r="H339" s="156"/>
      <c r="I339" s="223"/>
      <c r="J339" s="17" t="s">
        <v>33</v>
      </c>
      <c r="K339" s="17"/>
      <c r="L339" s="17"/>
      <c r="M339" s="18"/>
      <c r="N339" s="37"/>
      <c r="V339" s="55">
        <v>0</v>
      </c>
    </row>
    <row r="340" spans="1:22" ht="21.5" thickBot="1">
      <c r="A340" s="193"/>
      <c r="B340" s="112" t="s">
        <v>34</v>
      </c>
      <c r="C340" s="112" t="s">
        <v>35</v>
      </c>
      <c r="D340" s="112" t="s">
        <v>36</v>
      </c>
      <c r="E340" s="201" t="s">
        <v>37</v>
      </c>
      <c r="F340" s="201"/>
      <c r="G340" s="202"/>
      <c r="H340" s="203"/>
      <c r="I340" s="204"/>
      <c r="J340" s="6" t="s">
        <v>38</v>
      </c>
      <c r="K340" s="7"/>
      <c r="L340" s="7"/>
      <c r="M340" s="8"/>
      <c r="N340" s="37"/>
      <c r="V340" s="55"/>
    </row>
    <row r="341" spans="1:22" ht="13" thickBot="1">
      <c r="A341" s="194"/>
      <c r="B341" s="2"/>
      <c r="C341" s="2"/>
      <c r="D341" s="3"/>
      <c r="E341" s="4" t="s">
        <v>41</v>
      </c>
      <c r="F341" s="5"/>
      <c r="G341" s="205"/>
      <c r="H341" s="206"/>
      <c r="I341" s="207"/>
      <c r="J341" s="6" t="s">
        <v>43</v>
      </c>
      <c r="K341" s="7"/>
      <c r="L341" s="7"/>
      <c r="M341" s="8"/>
      <c r="N341" s="37"/>
      <c r="V341" s="55"/>
    </row>
    <row r="342" spans="1:22" ht="22" thickTop="1" thickBot="1">
      <c r="A342" s="192">
        <f>A338+1</f>
        <v>82</v>
      </c>
      <c r="B342" s="111" t="s">
        <v>25</v>
      </c>
      <c r="C342" s="111" t="s">
        <v>26</v>
      </c>
      <c r="D342" s="111" t="s">
        <v>27</v>
      </c>
      <c r="E342" s="196" t="s">
        <v>28</v>
      </c>
      <c r="F342" s="196"/>
      <c r="G342" s="196" t="s">
        <v>19</v>
      </c>
      <c r="H342" s="197"/>
      <c r="I342" s="115"/>
      <c r="J342" s="19" t="s">
        <v>44</v>
      </c>
      <c r="K342" s="20"/>
      <c r="L342" s="20"/>
      <c r="M342" s="21"/>
      <c r="N342" s="37"/>
      <c r="V342" s="55"/>
    </row>
    <row r="343" spans="1:22" ht="13" thickBot="1">
      <c r="A343" s="193"/>
      <c r="B343" s="1"/>
      <c r="C343" s="1"/>
      <c r="D343" s="56"/>
      <c r="E343" s="1"/>
      <c r="F343" s="1"/>
      <c r="G343" s="222"/>
      <c r="H343" s="156"/>
      <c r="I343" s="223"/>
      <c r="J343" s="17" t="s">
        <v>33</v>
      </c>
      <c r="K343" s="17"/>
      <c r="L343" s="17"/>
      <c r="M343" s="18"/>
      <c r="N343" s="37"/>
      <c r="V343" s="55">
        <v>0</v>
      </c>
    </row>
    <row r="344" spans="1:22" ht="21.5" thickBot="1">
      <c r="A344" s="193"/>
      <c r="B344" s="112" t="s">
        <v>34</v>
      </c>
      <c r="C344" s="112" t="s">
        <v>35</v>
      </c>
      <c r="D344" s="112" t="s">
        <v>36</v>
      </c>
      <c r="E344" s="201" t="s">
        <v>37</v>
      </c>
      <c r="F344" s="201"/>
      <c r="G344" s="202"/>
      <c r="H344" s="203"/>
      <c r="I344" s="204"/>
      <c r="J344" s="6" t="s">
        <v>38</v>
      </c>
      <c r="K344" s="7"/>
      <c r="L344" s="7"/>
      <c r="M344" s="8"/>
      <c r="N344" s="37"/>
      <c r="V344" s="55"/>
    </row>
    <row r="345" spans="1:22" ht="13" thickBot="1">
      <c r="A345" s="194"/>
      <c r="B345" s="2"/>
      <c r="C345" s="2"/>
      <c r="D345" s="3"/>
      <c r="E345" s="4" t="s">
        <v>41</v>
      </c>
      <c r="F345" s="5"/>
      <c r="G345" s="205"/>
      <c r="H345" s="206"/>
      <c r="I345" s="207"/>
      <c r="J345" s="6" t="s">
        <v>43</v>
      </c>
      <c r="K345" s="7"/>
      <c r="L345" s="7"/>
      <c r="M345" s="8"/>
      <c r="N345" s="37"/>
      <c r="V345" s="55"/>
    </row>
    <row r="346" spans="1:22" ht="22" thickTop="1" thickBot="1">
      <c r="A346" s="192">
        <f>A342+1</f>
        <v>83</v>
      </c>
      <c r="B346" s="111" t="s">
        <v>25</v>
      </c>
      <c r="C346" s="111" t="s">
        <v>26</v>
      </c>
      <c r="D346" s="111" t="s">
        <v>27</v>
      </c>
      <c r="E346" s="196" t="s">
        <v>28</v>
      </c>
      <c r="F346" s="196"/>
      <c r="G346" s="196" t="s">
        <v>19</v>
      </c>
      <c r="H346" s="197"/>
      <c r="I346" s="115"/>
      <c r="J346" s="19" t="s">
        <v>44</v>
      </c>
      <c r="K346" s="20"/>
      <c r="L346" s="20"/>
      <c r="M346" s="21"/>
      <c r="N346" s="37"/>
      <c r="V346" s="55"/>
    </row>
    <row r="347" spans="1:22" ht="13" thickBot="1">
      <c r="A347" s="193"/>
      <c r="B347" s="1"/>
      <c r="C347" s="1"/>
      <c r="D347" s="56"/>
      <c r="E347" s="1"/>
      <c r="F347" s="1"/>
      <c r="G347" s="222"/>
      <c r="H347" s="156"/>
      <c r="I347" s="223"/>
      <c r="J347" s="17" t="s">
        <v>33</v>
      </c>
      <c r="K347" s="17"/>
      <c r="L347" s="17"/>
      <c r="M347" s="18"/>
      <c r="N347" s="37"/>
      <c r="V347" s="55">
        <v>0</v>
      </c>
    </row>
    <row r="348" spans="1:22" ht="21.5" thickBot="1">
      <c r="A348" s="193"/>
      <c r="B348" s="112" t="s">
        <v>34</v>
      </c>
      <c r="C348" s="112" t="s">
        <v>35</v>
      </c>
      <c r="D348" s="112" t="s">
        <v>36</v>
      </c>
      <c r="E348" s="201" t="s">
        <v>37</v>
      </c>
      <c r="F348" s="201"/>
      <c r="G348" s="202"/>
      <c r="H348" s="203"/>
      <c r="I348" s="204"/>
      <c r="J348" s="6" t="s">
        <v>38</v>
      </c>
      <c r="K348" s="7"/>
      <c r="L348" s="7"/>
      <c r="M348" s="8"/>
      <c r="N348" s="37"/>
      <c r="V348" s="55"/>
    </row>
    <row r="349" spans="1:22" ht="13" thickBot="1">
      <c r="A349" s="194"/>
      <c r="B349" s="2"/>
      <c r="C349" s="2"/>
      <c r="D349" s="3"/>
      <c r="E349" s="4" t="s">
        <v>41</v>
      </c>
      <c r="F349" s="5"/>
      <c r="G349" s="205"/>
      <c r="H349" s="206"/>
      <c r="I349" s="207"/>
      <c r="J349" s="6" t="s">
        <v>43</v>
      </c>
      <c r="K349" s="7"/>
      <c r="L349" s="7"/>
      <c r="M349" s="8"/>
      <c r="N349" s="37"/>
      <c r="V349" s="55"/>
    </row>
    <row r="350" spans="1:22" ht="22" thickTop="1" thickBot="1">
      <c r="A350" s="192">
        <f>A346+1</f>
        <v>84</v>
      </c>
      <c r="B350" s="111" t="s">
        <v>25</v>
      </c>
      <c r="C350" s="111" t="s">
        <v>26</v>
      </c>
      <c r="D350" s="111" t="s">
        <v>27</v>
      </c>
      <c r="E350" s="196" t="s">
        <v>28</v>
      </c>
      <c r="F350" s="196"/>
      <c r="G350" s="196" t="s">
        <v>19</v>
      </c>
      <c r="H350" s="197"/>
      <c r="I350" s="115"/>
      <c r="J350" s="19" t="s">
        <v>44</v>
      </c>
      <c r="K350" s="20"/>
      <c r="L350" s="20"/>
      <c r="M350" s="21"/>
      <c r="N350" s="37"/>
      <c r="V350" s="55"/>
    </row>
    <row r="351" spans="1:22" ht="13" thickBot="1">
      <c r="A351" s="193"/>
      <c r="B351" s="1"/>
      <c r="C351" s="1"/>
      <c r="D351" s="56"/>
      <c r="E351" s="1"/>
      <c r="F351" s="1"/>
      <c r="G351" s="222"/>
      <c r="H351" s="156"/>
      <c r="I351" s="223"/>
      <c r="J351" s="17" t="s">
        <v>33</v>
      </c>
      <c r="K351" s="17"/>
      <c r="L351" s="17"/>
      <c r="M351" s="18"/>
      <c r="N351" s="37"/>
      <c r="V351" s="55">
        <v>0</v>
      </c>
    </row>
    <row r="352" spans="1:22" ht="21.5" thickBot="1">
      <c r="A352" s="193"/>
      <c r="B352" s="112" t="s">
        <v>34</v>
      </c>
      <c r="C352" s="112" t="s">
        <v>35</v>
      </c>
      <c r="D352" s="112" t="s">
        <v>36</v>
      </c>
      <c r="E352" s="201" t="s">
        <v>37</v>
      </c>
      <c r="F352" s="201"/>
      <c r="G352" s="202"/>
      <c r="H352" s="203"/>
      <c r="I352" s="204"/>
      <c r="J352" s="6" t="s">
        <v>38</v>
      </c>
      <c r="K352" s="7"/>
      <c r="L352" s="7"/>
      <c r="M352" s="8"/>
      <c r="N352" s="37"/>
      <c r="V352" s="55"/>
    </row>
    <row r="353" spans="1:22" ht="13" thickBot="1">
      <c r="A353" s="194"/>
      <c r="B353" s="2"/>
      <c r="C353" s="2"/>
      <c r="D353" s="3"/>
      <c r="E353" s="4" t="s">
        <v>41</v>
      </c>
      <c r="F353" s="5"/>
      <c r="G353" s="205"/>
      <c r="H353" s="206"/>
      <c r="I353" s="207"/>
      <c r="J353" s="6" t="s">
        <v>43</v>
      </c>
      <c r="K353" s="7"/>
      <c r="L353" s="7"/>
      <c r="M353" s="8"/>
      <c r="N353" s="37"/>
      <c r="V353" s="55"/>
    </row>
    <row r="354" spans="1:22" ht="22" thickTop="1" thickBot="1">
      <c r="A354" s="192">
        <f>A350+1</f>
        <v>85</v>
      </c>
      <c r="B354" s="111" t="s">
        <v>25</v>
      </c>
      <c r="C354" s="111" t="s">
        <v>26</v>
      </c>
      <c r="D354" s="111" t="s">
        <v>27</v>
      </c>
      <c r="E354" s="196" t="s">
        <v>28</v>
      </c>
      <c r="F354" s="196"/>
      <c r="G354" s="196" t="s">
        <v>19</v>
      </c>
      <c r="H354" s="197"/>
      <c r="I354" s="115"/>
      <c r="J354" s="19" t="s">
        <v>44</v>
      </c>
      <c r="K354" s="20"/>
      <c r="L354" s="20"/>
      <c r="M354" s="21"/>
      <c r="N354" s="37"/>
      <c r="V354" s="55"/>
    </row>
    <row r="355" spans="1:22" ht="13" thickBot="1">
      <c r="A355" s="193"/>
      <c r="B355" s="1"/>
      <c r="C355" s="1"/>
      <c r="D355" s="56"/>
      <c r="E355" s="1"/>
      <c r="F355" s="1"/>
      <c r="G355" s="222"/>
      <c r="H355" s="156"/>
      <c r="I355" s="223"/>
      <c r="J355" s="17" t="s">
        <v>33</v>
      </c>
      <c r="K355" s="17"/>
      <c r="L355" s="17"/>
      <c r="M355" s="18"/>
      <c r="N355" s="37"/>
      <c r="V355" s="55">
        <v>0</v>
      </c>
    </row>
    <row r="356" spans="1:22" ht="21.5" thickBot="1">
      <c r="A356" s="193"/>
      <c r="B356" s="112" t="s">
        <v>34</v>
      </c>
      <c r="C356" s="112" t="s">
        <v>35</v>
      </c>
      <c r="D356" s="112" t="s">
        <v>36</v>
      </c>
      <c r="E356" s="201" t="s">
        <v>37</v>
      </c>
      <c r="F356" s="201"/>
      <c r="G356" s="202"/>
      <c r="H356" s="203"/>
      <c r="I356" s="204"/>
      <c r="J356" s="6" t="s">
        <v>38</v>
      </c>
      <c r="K356" s="7"/>
      <c r="L356" s="7"/>
      <c r="M356" s="8"/>
      <c r="N356" s="37"/>
      <c r="V356" s="55"/>
    </row>
    <row r="357" spans="1:22" ht="13" thickBot="1">
      <c r="A357" s="194"/>
      <c r="B357" s="2"/>
      <c r="C357" s="2"/>
      <c r="D357" s="3"/>
      <c r="E357" s="4" t="s">
        <v>41</v>
      </c>
      <c r="F357" s="5"/>
      <c r="G357" s="205"/>
      <c r="H357" s="206"/>
      <c r="I357" s="207"/>
      <c r="J357" s="6" t="s">
        <v>43</v>
      </c>
      <c r="K357" s="7"/>
      <c r="L357" s="7"/>
      <c r="M357" s="8"/>
      <c r="N357" s="37"/>
      <c r="V357" s="55"/>
    </row>
    <row r="358" spans="1:22" ht="22" thickTop="1" thickBot="1">
      <c r="A358" s="192">
        <f>A354+1</f>
        <v>86</v>
      </c>
      <c r="B358" s="111" t="s">
        <v>25</v>
      </c>
      <c r="C358" s="111" t="s">
        <v>26</v>
      </c>
      <c r="D358" s="111" t="s">
        <v>27</v>
      </c>
      <c r="E358" s="196" t="s">
        <v>28</v>
      </c>
      <c r="F358" s="196"/>
      <c r="G358" s="196" t="s">
        <v>19</v>
      </c>
      <c r="H358" s="197"/>
      <c r="I358" s="115"/>
      <c r="J358" s="19" t="s">
        <v>44</v>
      </c>
      <c r="K358" s="20"/>
      <c r="L358" s="20"/>
      <c r="M358" s="21"/>
      <c r="N358" s="37"/>
      <c r="V358" s="55"/>
    </row>
    <row r="359" spans="1:22" ht="13" thickBot="1">
      <c r="A359" s="193"/>
      <c r="B359" s="1"/>
      <c r="C359" s="1"/>
      <c r="D359" s="56"/>
      <c r="E359" s="1"/>
      <c r="F359" s="1"/>
      <c r="G359" s="222"/>
      <c r="H359" s="156"/>
      <c r="I359" s="223"/>
      <c r="J359" s="17" t="s">
        <v>33</v>
      </c>
      <c r="K359" s="17"/>
      <c r="L359" s="17"/>
      <c r="M359" s="18"/>
      <c r="N359" s="37"/>
      <c r="V359" s="55">
        <v>0</v>
      </c>
    </row>
    <row r="360" spans="1:22" ht="21.5" thickBot="1">
      <c r="A360" s="193"/>
      <c r="B360" s="112" t="s">
        <v>34</v>
      </c>
      <c r="C360" s="112" t="s">
        <v>35</v>
      </c>
      <c r="D360" s="112" t="s">
        <v>36</v>
      </c>
      <c r="E360" s="201" t="s">
        <v>37</v>
      </c>
      <c r="F360" s="201"/>
      <c r="G360" s="202"/>
      <c r="H360" s="203"/>
      <c r="I360" s="204"/>
      <c r="J360" s="6" t="s">
        <v>38</v>
      </c>
      <c r="K360" s="7"/>
      <c r="L360" s="7"/>
      <c r="M360" s="8"/>
      <c r="N360" s="37"/>
      <c r="V360" s="55"/>
    </row>
    <row r="361" spans="1:22" ht="13" thickBot="1">
      <c r="A361" s="194"/>
      <c r="B361" s="2"/>
      <c r="C361" s="2"/>
      <c r="D361" s="3"/>
      <c r="E361" s="4" t="s">
        <v>41</v>
      </c>
      <c r="F361" s="5"/>
      <c r="G361" s="205"/>
      <c r="H361" s="206"/>
      <c r="I361" s="207"/>
      <c r="J361" s="6" t="s">
        <v>43</v>
      </c>
      <c r="K361" s="7"/>
      <c r="L361" s="7"/>
      <c r="M361" s="8"/>
      <c r="N361" s="37"/>
      <c r="V361" s="55"/>
    </row>
    <row r="362" spans="1:22" ht="22" thickTop="1" thickBot="1">
      <c r="A362" s="192">
        <f>A358+1</f>
        <v>87</v>
      </c>
      <c r="B362" s="111" t="s">
        <v>25</v>
      </c>
      <c r="C362" s="111" t="s">
        <v>26</v>
      </c>
      <c r="D362" s="111" t="s">
        <v>27</v>
      </c>
      <c r="E362" s="196" t="s">
        <v>28</v>
      </c>
      <c r="F362" s="196"/>
      <c r="G362" s="196" t="s">
        <v>19</v>
      </c>
      <c r="H362" s="197"/>
      <c r="I362" s="115"/>
      <c r="J362" s="19" t="s">
        <v>44</v>
      </c>
      <c r="K362" s="20"/>
      <c r="L362" s="20"/>
      <c r="M362" s="21"/>
      <c r="N362" s="37"/>
      <c r="V362" s="55"/>
    </row>
    <row r="363" spans="1:22" ht="13" thickBot="1">
      <c r="A363" s="193"/>
      <c r="B363" s="1"/>
      <c r="C363" s="1"/>
      <c r="D363" s="56"/>
      <c r="E363" s="1"/>
      <c r="F363" s="1"/>
      <c r="G363" s="222"/>
      <c r="H363" s="156"/>
      <c r="I363" s="223"/>
      <c r="J363" s="17" t="s">
        <v>33</v>
      </c>
      <c r="K363" s="17"/>
      <c r="L363" s="17"/>
      <c r="M363" s="18"/>
      <c r="N363" s="37"/>
      <c r="V363" s="55">
        <v>0</v>
      </c>
    </row>
    <row r="364" spans="1:22" ht="21.5" thickBot="1">
      <c r="A364" s="193"/>
      <c r="B364" s="112" t="s">
        <v>34</v>
      </c>
      <c r="C364" s="112" t="s">
        <v>35</v>
      </c>
      <c r="D364" s="112" t="s">
        <v>36</v>
      </c>
      <c r="E364" s="201" t="s">
        <v>37</v>
      </c>
      <c r="F364" s="201"/>
      <c r="G364" s="202"/>
      <c r="H364" s="203"/>
      <c r="I364" s="204"/>
      <c r="J364" s="6" t="s">
        <v>38</v>
      </c>
      <c r="K364" s="7"/>
      <c r="L364" s="7"/>
      <c r="M364" s="8"/>
      <c r="N364" s="37"/>
      <c r="V364" s="55"/>
    </row>
    <row r="365" spans="1:22" ht="13" thickBot="1">
      <c r="A365" s="194"/>
      <c r="B365" s="2"/>
      <c r="C365" s="2"/>
      <c r="D365" s="3"/>
      <c r="E365" s="4" t="s">
        <v>41</v>
      </c>
      <c r="F365" s="5"/>
      <c r="G365" s="205"/>
      <c r="H365" s="206"/>
      <c r="I365" s="207"/>
      <c r="J365" s="6" t="s">
        <v>43</v>
      </c>
      <c r="K365" s="7"/>
      <c r="L365" s="7"/>
      <c r="M365" s="8"/>
      <c r="N365" s="37"/>
      <c r="V365" s="55"/>
    </row>
    <row r="366" spans="1:22" ht="22" thickTop="1" thickBot="1">
      <c r="A366" s="192">
        <f>A362+1</f>
        <v>88</v>
      </c>
      <c r="B366" s="111" t="s">
        <v>25</v>
      </c>
      <c r="C366" s="111" t="s">
        <v>26</v>
      </c>
      <c r="D366" s="111" t="s">
        <v>27</v>
      </c>
      <c r="E366" s="196" t="s">
        <v>28</v>
      </c>
      <c r="F366" s="196"/>
      <c r="G366" s="196" t="s">
        <v>19</v>
      </c>
      <c r="H366" s="197"/>
      <c r="I366" s="115"/>
      <c r="J366" s="19" t="s">
        <v>44</v>
      </c>
      <c r="K366" s="20"/>
      <c r="L366" s="20"/>
      <c r="M366" s="21"/>
      <c r="N366" s="37"/>
      <c r="V366" s="55"/>
    </row>
    <row r="367" spans="1:22" ht="13" thickBot="1">
      <c r="A367" s="193"/>
      <c r="B367" s="1"/>
      <c r="C367" s="1"/>
      <c r="D367" s="56"/>
      <c r="E367" s="1"/>
      <c r="F367" s="1"/>
      <c r="G367" s="222"/>
      <c r="H367" s="156"/>
      <c r="I367" s="223"/>
      <c r="J367" s="17" t="s">
        <v>33</v>
      </c>
      <c r="K367" s="17"/>
      <c r="L367" s="17"/>
      <c r="M367" s="18"/>
      <c r="N367" s="37"/>
      <c r="V367" s="55">
        <v>0</v>
      </c>
    </row>
    <row r="368" spans="1:22" ht="21.5" thickBot="1">
      <c r="A368" s="193"/>
      <c r="B368" s="112" t="s">
        <v>34</v>
      </c>
      <c r="C368" s="112" t="s">
        <v>35</v>
      </c>
      <c r="D368" s="112" t="s">
        <v>36</v>
      </c>
      <c r="E368" s="201" t="s">
        <v>37</v>
      </c>
      <c r="F368" s="201"/>
      <c r="G368" s="202"/>
      <c r="H368" s="203"/>
      <c r="I368" s="204"/>
      <c r="J368" s="6" t="s">
        <v>38</v>
      </c>
      <c r="K368" s="7"/>
      <c r="L368" s="7"/>
      <c r="M368" s="8"/>
      <c r="N368" s="37"/>
      <c r="V368" s="55"/>
    </row>
    <row r="369" spans="1:22" ht="13" thickBot="1">
      <c r="A369" s="194"/>
      <c r="B369" s="2"/>
      <c r="C369" s="2"/>
      <c r="D369" s="3"/>
      <c r="E369" s="4" t="s">
        <v>41</v>
      </c>
      <c r="F369" s="5"/>
      <c r="G369" s="205"/>
      <c r="H369" s="206"/>
      <c r="I369" s="207"/>
      <c r="J369" s="6" t="s">
        <v>43</v>
      </c>
      <c r="K369" s="7"/>
      <c r="L369" s="7"/>
      <c r="M369" s="8"/>
      <c r="N369" s="37"/>
      <c r="V369" s="55"/>
    </row>
    <row r="370" spans="1:22" ht="22" thickTop="1" thickBot="1">
      <c r="A370" s="192">
        <f>A366+1</f>
        <v>89</v>
      </c>
      <c r="B370" s="111" t="s">
        <v>25</v>
      </c>
      <c r="C370" s="111" t="s">
        <v>26</v>
      </c>
      <c r="D370" s="111" t="s">
        <v>27</v>
      </c>
      <c r="E370" s="196" t="s">
        <v>28</v>
      </c>
      <c r="F370" s="196"/>
      <c r="G370" s="196" t="s">
        <v>19</v>
      </c>
      <c r="H370" s="197"/>
      <c r="I370" s="115"/>
      <c r="J370" s="19" t="s">
        <v>44</v>
      </c>
      <c r="K370" s="20"/>
      <c r="L370" s="20"/>
      <c r="M370" s="21"/>
      <c r="N370" s="37"/>
      <c r="V370" s="55"/>
    </row>
    <row r="371" spans="1:22" ht="13" thickBot="1">
      <c r="A371" s="193"/>
      <c r="B371" s="1"/>
      <c r="C371" s="1"/>
      <c r="D371" s="56"/>
      <c r="E371" s="1"/>
      <c r="F371" s="1"/>
      <c r="G371" s="222"/>
      <c r="H371" s="156"/>
      <c r="I371" s="223"/>
      <c r="J371" s="17" t="s">
        <v>33</v>
      </c>
      <c r="K371" s="17"/>
      <c r="L371" s="17"/>
      <c r="M371" s="18"/>
      <c r="N371" s="37"/>
      <c r="V371" s="55">
        <v>0</v>
      </c>
    </row>
    <row r="372" spans="1:22" ht="21.5" thickBot="1">
      <c r="A372" s="193"/>
      <c r="B372" s="112" t="s">
        <v>34</v>
      </c>
      <c r="C372" s="112" t="s">
        <v>35</v>
      </c>
      <c r="D372" s="112" t="s">
        <v>36</v>
      </c>
      <c r="E372" s="201" t="s">
        <v>37</v>
      </c>
      <c r="F372" s="201"/>
      <c r="G372" s="202"/>
      <c r="H372" s="203"/>
      <c r="I372" s="204"/>
      <c r="J372" s="6" t="s">
        <v>38</v>
      </c>
      <c r="K372" s="7"/>
      <c r="L372" s="7"/>
      <c r="M372" s="8"/>
      <c r="N372" s="37"/>
      <c r="V372" s="55"/>
    </row>
    <row r="373" spans="1:22" ht="13" thickBot="1">
      <c r="A373" s="194"/>
      <c r="B373" s="2"/>
      <c r="C373" s="2"/>
      <c r="D373" s="3"/>
      <c r="E373" s="4" t="s">
        <v>41</v>
      </c>
      <c r="F373" s="5"/>
      <c r="G373" s="205"/>
      <c r="H373" s="206"/>
      <c r="I373" s="207"/>
      <c r="J373" s="6" t="s">
        <v>43</v>
      </c>
      <c r="K373" s="7"/>
      <c r="L373" s="7"/>
      <c r="M373" s="8"/>
      <c r="N373" s="37"/>
      <c r="V373" s="55"/>
    </row>
    <row r="374" spans="1:22" ht="22" thickTop="1" thickBot="1">
      <c r="A374" s="192">
        <f>A370+1</f>
        <v>90</v>
      </c>
      <c r="B374" s="111" t="s">
        <v>25</v>
      </c>
      <c r="C374" s="111" t="s">
        <v>26</v>
      </c>
      <c r="D374" s="111" t="s">
        <v>27</v>
      </c>
      <c r="E374" s="196" t="s">
        <v>28</v>
      </c>
      <c r="F374" s="196"/>
      <c r="G374" s="196" t="s">
        <v>19</v>
      </c>
      <c r="H374" s="197"/>
      <c r="I374" s="115"/>
      <c r="J374" s="19" t="s">
        <v>44</v>
      </c>
      <c r="K374" s="20"/>
      <c r="L374" s="20"/>
      <c r="M374" s="21"/>
      <c r="N374" s="37"/>
      <c r="V374" s="55"/>
    </row>
    <row r="375" spans="1:22" ht="13" thickBot="1">
      <c r="A375" s="193"/>
      <c r="B375" s="1"/>
      <c r="C375" s="1"/>
      <c r="D375" s="56"/>
      <c r="E375" s="1"/>
      <c r="F375" s="1"/>
      <c r="G375" s="222"/>
      <c r="H375" s="156"/>
      <c r="I375" s="223"/>
      <c r="J375" s="17" t="s">
        <v>33</v>
      </c>
      <c r="K375" s="17"/>
      <c r="L375" s="17"/>
      <c r="M375" s="18"/>
      <c r="N375" s="37"/>
      <c r="V375" s="55">
        <v>0</v>
      </c>
    </row>
    <row r="376" spans="1:22" ht="21.5" thickBot="1">
      <c r="A376" s="193"/>
      <c r="B376" s="112" t="s">
        <v>34</v>
      </c>
      <c r="C376" s="112" t="s">
        <v>35</v>
      </c>
      <c r="D376" s="112" t="s">
        <v>36</v>
      </c>
      <c r="E376" s="201" t="s">
        <v>37</v>
      </c>
      <c r="F376" s="201"/>
      <c r="G376" s="202"/>
      <c r="H376" s="203"/>
      <c r="I376" s="204"/>
      <c r="J376" s="6" t="s">
        <v>38</v>
      </c>
      <c r="K376" s="7"/>
      <c r="L376" s="7"/>
      <c r="M376" s="8"/>
      <c r="N376" s="37"/>
      <c r="V376" s="55"/>
    </row>
    <row r="377" spans="1:22" ht="13" thickBot="1">
      <c r="A377" s="194"/>
      <c r="B377" s="2"/>
      <c r="C377" s="2"/>
      <c r="D377" s="3"/>
      <c r="E377" s="4" t="s">
        <v>41</v>
      </c>
      <c r="F377" s="5"/>
      <c r="G377" s="205"/>
      <c r="H377" s="206"/>
      <c r="I377" s="207"/>
      <c r="J377" s="6" t="s">
        <v>43</v>
      </c>
      <c r="K377" s="7"/>
      <c r="L377" s="7"/>
      <c r="M377" s="8"/>
      <c r="N377" s="37"/>
      <c r="V377" s="55"/>
    </row>
    <row r="378" spans="1:22" ht="22" thickTop="1" thickBot="1">
      <c r="A378" s="192">
        <f>A374+1</f>
        <v>91</v>
      </c>
      <c r="B378" s="111" t="s">
        <v>25</v>
      </c>
      <c r="C378" s="111" t="s">
        <v>26</v>
      </c>
      <c r="D378" s="111" t="s">
        <v>27</v>
      </c>
      <c r="E378" s="196" t="s">
        <v>28</v>
      </c>
      <c r="F378" s="196"/>
      <c r="G378" s="196" t="s">
        <v>19</v>
      </c>
      <c r="H378" s="197"/>
      <c r="I378" s="115"/>
      <c r="J378" s="19" t="s">
        <v>44</v>
      </c>
      <c r="K378" s="20"/>
      <c r="L378" s="20"/>
      <c r="M378" s="21"/>
      <c r="N378" s="37"/>
      <c r="V378" s="55"/>
    </row>
    <row r="379" spans="1:22" ht="13" thickBot="1">
      <c r="A379" s="193"/>
      <c r="B379" s="1"/>
      <c r="C379" s="1"/>
      <c r="D379" s="56"/>
      <c r="E379" s="1"/>
      <c r="F379" s="1"/>
      <c r="G379" s="222"/>
      <c r="H379" s="156"/>
      <c r="I379" s="223"/>
      <c r="J379" s="17" t="s">
        <v>33</v>
      </c>
      <c r="K379" s="17"/>
      <c r="L379" s="17"/>
      <c r="M379" s="18"/>
      <c r="N379" s="37"/>
      <c r="V379" s="55">
        <v>0</v>
      </c>
    </row>
    <row r="380" spans="1:22" ht="21.5" thickBot="1">
      <c r="A380" s="193"/>
      <c r="B380" s="112" t="s">
        <v>34</v>
      </c>
      <c r="C380" s="112" t="s">
        <v>35</v>
      </c>
      <c r="D380" s="112" t="s">
        <v>36</v>
      </c>
      <c r="E380" s="201" t="s">
        <v>37</v>
      </c>
      <c r="F380" s="201"/>
      <c r="G380" s="202"/>
      <c r="H380" s="203"/>
      <c r="I380" s="204"/>
      <c r="J380" s="6" t="s">
        <v>38</v>
      </c>
      <c r="K380" s="7"/>
      <c r="L380" s="7"/>
      <c r="M380" s="8"/>
      <c r="N380" s="37"/>
      <c r="V380" s="55"/>
    </row>
    <row r="381" spans="1:22" ht="13" thickBot="1">
      <c r="A381" s="194"/>
      <c r="B381" s="2"/>
      <c r="C381" s="2"/>
      <c r="D381" s="3"/>
      <c r="E381" s="4" t="s">
        <v>41</v>
      </c>
      <c r="F381" s="5"/>
      <c r="G381" s="205"/>
      <c r="H381" s="206"/>
      <c r="I381" s="207"/>
      <c r="J381" s="6" t="s">
        <v>43</v>
      </c>
      <c r="K381" s="7"/>
      <c r="L381" s="7"/>
      <c r="M381" s="8"/>
      <c r="N381" s="37"/>
      <c r="V381" s="55"/>
    </row>
    <row r="382" spans="1:22" ht="22" thickTop="1" thickBot="1">
      <c r="A382" s="192">
        <f>A378+1</f>
        <v>92</v>
      </c>
      <c r="B382" s="111" t="s">
        <v>25</v>
      </c>
      <c r="C382" s="111" t="s">
        <v>26</v>
      </c>
      <c r="D382" s="111" t="s">
        <v>27</v>
      </c>
      <c r="E382" s="196" t="s">
        <v>28</v>
      </c>
      <c r="F382" s="196"/>
      <c r="G382" s="196" t="s">
        <v>19</v>
      </c>
      <c r="H382" s="197"/>
      <c r="I382" s="115"/>
      <c r="J382" s="19" t="s">
        <v>44</v>
      </c>
      <c r="K382" s="20"/>
      <c r="L382" s="20"/>
      <c r="M382" s="21"/>
      <c r="N382" s="37"/>
      <c r="V382" s="55"/>
    </row>
    <row r="383" spans="1:22" ht="13" thickBot="1">
      <c r="A383" s="193"/>
      <c r="B383" s="1"/>
      <c r="C383" s="1"/>
      <c r="D383" s="56"/>
      <c r="E383" s="1"/>
      <c r="F383" s="1"/>
      <c r="G383" s="222"/>
      <c r="H383" s="156"/>
      <c r="I383" s="223"/>
      <c r="J383" s="17" t="s">
        <v>33</v>
      </c>
      <c r="K383" s="17"/>
      <c r="L383" s="17"/>
      <c r="M383" s="18"/>
      <c r="N383" s="37"/>
      <c r="V383" s="55">
        <v>0</v>
      </c>
    </row>
    <row r="384" spans="1:22" ht="21.5" thickBot="1">
      <c r="A384" s="193"/>
      <c r="B384" s="112" t="s">
        <v>34</v>
      </c>
      <c r="C384" s="112" t="s">
        <v>35</v>
      </c>
      <c r="D384" s="112" t="s">
        <v>36</v>
      </c>
      <c r="E384" s="201" t="s">
        <v>37</v>
      </c>
      <c r="F384" s="201"/>
      <c r="G384" s="202"/>
      <c r="H384" s="203"/>
      <c r="I384" s="204"/>
      <c r="J384" s="6" t="s">
        <v>38</v>
      </c>
      <c r="K384" s="7"/>
      <c r="L384" s="7"/>
      <c r="M384" s="8"/>
      <c r="N384" s="37"/>
      <c r="V384" s="55"/>
    </row>
    <row r="385" spans="1:22" ht="13" thickBot="1">
      <c r="A385" s="194"/>
      <c r="B385" s="2"/>
      <c r="C385" s="2"/>
      <c r="D385" s="3"/>
      <c r="E385" s="4" t="s">
        <v>41</v>
      </c>
      <c r="F385" s="5"/>
      <c r="G385" s="205"/>
      <c r="H385" s="206"/>
      <c r="I385" s="207"/>
      <c r="J385" s="6" t="s">
        <v>43</v>
      </c>
      <c r="K385" s="7"/>
      <c r="L385" s="7"/>
      <c r="M385" s="8"/>
      <c r="N385" s="37"/>
      <c r="V385" s="55"/>
    </row>
    <row r="386" spans="1:22" ht="22" thickTop="1" thickBot="1">
      <c r="A386" s="192">
        <f>A382+1</f>
        <v>93</v>
      </c>
      <c r="B386" s="111" t="s">
        <v>25</v>
      </c>
      <c r="C386" s="111" t="s">
        <v>26</v>
      </c>
      <c r="D386" s="111" t="s">
        <v>27</v>
      </c>
      <c r="E386" s="196" t="s">
        <v>28</v>
      </c>
      <c r="F386" s="196"/>
      <c r="G386" s="196" t="s">
        <v>19</v>
      </c>
      <c r="H386" s="197"/>
      <c r="I386" s="115"/>
      <c r="J386" s="19" t="s">
        <v>44</v>
      </c>
      <c r="K386" s="20"/>
      <c r="L386" s="20"/>
      <c r="M386" s="21"/>
      <c r="N386" s="37"/>
      <c r="V386" s="55"/>
    </row>
    <row r="387" spans="1:22" ht="13" thickBot="1">
      <c r="A387" s="193"/>
      <c r="B387" s="1"/>
      <c r="C387" s="1"/>
      <c r="D387" s="56"/>
      <c r="E387" s="1"/>
      <c r="F387" s="1"/>
      <c r="G387" s="222"/>
      <c r="H387" s="156"/>
      <c r="I387" s="223"/>
      <c r="J387" s="17" t="s">
        <v>33</v>
      </c>
      <c r="K387" s="17"/>
      <c r="L387" s="17"/>
      <c r="M387" s="18"/>
      <c r="N387" s="37"/>
      <c r="V387" s="55">
        <v>0</v>
      </c>
    </row>
    <row r="388" spans="1:22" ht="21.5" thickBot="1">
      <c r="A388" s="193"/>
      <c r="B388" s="112" t="s">
        <v>34</v>
      </c>
      <c r="C388" s="112" t="s">
        <v>35</v>
      </c>
      <c r="D388" s="112" t="s">
        <v>36</v>
      </c>
      <c r="E388" s="201" t="s">
        <v>37</v>
      </c>
      <c r="F388" s="201"/>
      <c r="G388" s="202"/>
      <c r="H388" s="203"/>
      <c r="I388" s="204"/>
      <c r="J388" s="6" t="s">
        <v>38</v>
      </c>
      <c r="K388" s="7"/>
      <c r="L388" s="7"/>
      <c r="M388" s="8"/>
      <c r="N388" s="37"/>
      <c r="V388" s="55"/>
    </row>
    <row r="389" spans="1:22" ht="13" thickBot="1">
      <c r="A389" s="194"/>
      <c r="B389" s="2"/>
      <c r="C389" s="2"/>
      <c r="D389" s="3"/>
      <c r="E389" s="4" t="s">
        <v>41</v>
      </c>
      <c r="F389" s="5"/>
      <c r="G389" s="205"/>
      <c r="H389" s="206"/>
      <c r="I389" s="207"/>
      <c r="J389" s="6" t="s">
        <v>43</v>
      </c>
      <c r="K389" s="7"/>
      <c r="L389" s="7"/>
      <c r="M389" s="8"/>
      <c r="N389" s="37"/>
      <c r="V389" s="55"/>
    </row>
    <row r="390" spans="1:22" ht="22" thickTop="1" thickBot="1">
      <c r="A390" s="192">
        <f>A386+1</f>
        <v>94</v>
      </c>
      <c r="B390" s="111" t="s">
        <v>25</v>
      </c>
      <c r="C390" s="111" t="s">
        <v>26</v>
      </c>
      <c r="D390" s="111" t="s">
        <v>27</v>
      </c>
      <c r="E390" s="196" t="s">
        <v>28</v>
      </c>
      <c r="F390" s="196"/>
      <c r="G390" s="196" t="s">
        <v>19</v>
      </c>
      <c r="H390" s="197"/>
      <c r="I390" s="115"/>
      <c r="J390" s="19" t="s">
        <v>44</v>
      </c>
      <c r="K390" s="20"/>
      <c r="L390" s="20"/>
      <c r="M390" s="21"/>
      <c r="N390" s="37"/>
      <c r="V390" s="55"/>
    </row>
    <row r="391" spans="1:22" ht="13" thickBot="1">
      <c r="A391" s="193"/>
      <c r="B391" s="1"/>
      <c r="C391" s="1"/>
      <c r="D391" s="56"/>
      <c r="E391" s="1"/>
      <c r="F391" s="1"/>
      <c r="G391" s="222"/>
      <c r="H391" s="156"/>
      <c r="I391" s="223"/>
      <c r="J391" s="17" t="s">
        <v>33</v>
      </c>
      <c r="K391" s="17"/>
      <c r="L391" s="17"/>
      <c r="M391" s="18"/>
      <c r="N391" s="37"/>
      <c r="V391" s="55">
        <v>0</v>
      </c>
    </row>
    <row r="392" spans="1:22" ht="21.5" thickBot="1">
      <c r="A392" s="193"/>
      <c r="B392" s="112" t="s">
        <v>34</v>
      </c>
      <c r="C392" s="112" t="s">
        <v>35</v>
      </c>
      <c r="D392" s="112" t="s">
        <v>36</v>
      </c>
      <c r="E392" s="201" t="s">
        <v>37</v>
      </c>
      <c r="F392" s="201"/>
      <c r="G392" s="202"/>
      <c r="H392" s="203"/>
      <c r="I392" s="204"/>
      <c r="J392" s="6" t="s">
        <v>38</v>
      </c>
      <c r="K392" s="7"/>
      <c r="L392" s="7"/>
      <c r="M392" s="8"/>
      <c r="N392" s="37"/>
      <c r="V392" s="55"/>
    </row>
    <row r="393" spans="1:22" ht="13" thickBot="1">
      <c r="A393" s="194"/>
      <c r="B393" s="2"/>
      <c r="C393" s="2"/>
      <c r="D393" s="3"/>
      <c r="E393" s="4" t="s">
        <v>41</v>
      </c>
      <c r="F393" s="5"/>
      <c r="G393" s="205"/>
      <c r="H393" s="206"/>
      <c r="I393" s="207"/>
      <c r="J393" s="6" t="s">
        <v>43</v>
      </c>
      <c r="K393" s="7"/>
      <c r="L393" s="7"/>
      <c r="M393" s="8"/>
      <c r="N393" s="37"/>
      <c r="V393" s="55"/>
    </row>
    <row r="394" spans="1:22" ht="22" thickTop="1" thickBot="1">
      <c r="A394" s="192">
        <f>A390+1</f>
        <v>95</v>
      </c>
      <c r="B394" s="111" t="s">
        <v>25</v>
      </c>
      <c r="C394" s="111" t="s">
        <v>26</v>
      </c>
      <c r="D394" s="111" t="s">
        <v>27</v>
      </c>
      <c r="E394" s="196" t="s">
        <v>28</v>
      </c>
      <c r="F394" s="196"/>
      <c r="G394" s="196" t="s">
        <v>19</v>
      </c>
      <c r="H394" s="197"/>
      <c r="I394" s="115"/>
      <c r="J394" s="19" t="s">
        <v>44</v>
      </c>
      <c r="K394" s="20"/>
      <c r="L394" s="20"/>
      <c r="M394" s="21"/>
      <c r="N394" s="37"/>
      <c r="V394" s="55"/>
    </row>
    <row r="395" spans="1:22" ht="13" thickBot="1">
      <c r="A395" s="193"/>
      <c r="B395" s="1"/>
      <c r="C395" s="1"/>
      <c r="D395" s="56"/>
      <c r="E395" s="1"/>
      <c r="F395" s="1"/>
      <c r="G395" s="222"/>
      <c r="H395" s="156"/>
      <c r="I395" s="223"/>
      <c r="J395" s="17" t="s">
        <v>33</v>
      </c>
      <c r="K395" s="17"/>
      <c r="L395" s="17"/>
      <c r="M395" s="18"/>
      <c r="N395" s="37"/>
      <c r="V395" s="55">
        <v>0</v>
      </c>
    </row>
    <row r="396" spans="1:22" ht="21.5" thickBot="1">
      <c r="A396" s="193"/>
      <c r="B396" s="112" t="s">
        <v>34</v>
      </c>
      <c r="C396" s="112" t="s">
        <v>35</v>
      </c>
      <c r="D396" s="112" t="s">
        <v>36</v>
      </c>
      <c r="E396" s="201" t="s">
        <v>37</v>
      </c>
      <c r="F396" s="201"/>
      <c r="G396" s="202"/>
      <c r="H396" s="203"/>
      <c r="I396" s="204"/>
      <c r="J396" s="6" t="s">
        <v>38</v>
      </c>
      <c r="K396" s="7"/>
      <c r="L396" s="7"/>
      <c r="M396" s="8"/>
      <c r="N396" s="37"/>
      <c r="V396" s="55"/>
    </row>
    <row r="397" spans="1:22" ht="13" thickBot="1">
      <c r="A397" s="194"/>
      <c r="B397" s="2"/>
      <c r="C397" s="2"/>
      <c r="D397" s="3"/>
      <c r="E397" s="4" t="s">
        <v>41</v>
      </c>
      <c r="F397" s="5"/>
      <c r="G397" s="205"/>
      <c r="H397" s="206"/>
      <c r="I397" s="207"/>
      <c r="J397" s="6" t="s">
        <v>43</v>
      </c>
      <c r="K397" s="7"/>
      <c r="L397" s="7"/>
      <c r="M397" s="8"/>
      <c r="N397" s="37"/>
      <c r="V397" s="55"/>
    </row>
    <row r="398" spans="1:22" ht="22" thickTop="1" thickBot="1">
      <c r="A398" s="192">
        <f>A394+1</f>
        <v>96</v>
      </c>
      <c r="B398" s="111" t="s">
        <v>25</v>
      </c>
      <c r="C398" s="111" t="s">
        <v>26</v>
      </c>
      <c r="D398" s="111" t="s">
        <v>27</v>
      </c>
      <c r="E398" s="196" t="s">
        <v>28</v>
      </c>
      <c r="F398" s="196"/>
      <c r="G398" s="196" t="s">
        <v>19</v>
      </c>
      <c r="H398" s="197"/>
      <c r="I398" s="115"/>
      <c r="J398" s="19" t="s">
        <v>44</v>
      </c>
      <c r="K398" s="20"/>
      <c r="L398" s="20"/>
      <c r="M398" s="21"/>
      <c r="N398" s="37"/>
      <c r="V398" s="55"/>
    </row>
    <row r="399" spans="1:22" ht="13" thickBot="1">
      <c r="A399" s="193"/>
      <c r="B399" s="1"/>
      <c r="C399" s="1"/>
      <c r="D399" s="56"/>
      <c r="E399" s="1"/>
      <c r="F399" s="1"/>
      <c r="G399" s="222"/>
      <c r="H399" s="156"/>
      <c r="I399" s="223"/>
      <c r="J399" s="17" t="s">
        <v>33</v>
      </c>
      <c r="K399" s="17"/>
      <c r="L399" s="17"/>
      <c r="M399" s="18"/>
      <c r="N399" s="37"/>
      <c r="V399" s="55">
        <v>0</v>
      </c>
    </row>
    <row r="400" spans="1:22" ht="21.5" thickBot="1">
      <c r="A400" s="193"/>
      <c r="B400" s="112" t="s">
        <v>34</v>
      </c>
      <c r="C400" s="112" t="s">
        <v>35</v>
      </c>
      <c r="D400" s="112" t="s">
        <v>36</v>
      </c>
      <c r="E400" s="201" t="s">
        <v>37</v>
      </c>
      <c r="F400" s="201"/>
      <c r="G400" s="202"/>
      <c r="H400" s="203"/>
      <c r="I400" s="204"/>
      <c r="J400" s="6" t="s">
        <v>38</v>
      </c>
      <c r="K400" s="7"/>
      <c r="L400" s="7"/>
      <c r="M400" s="8"/>
      <c r="N400" s="37"/>
      <c r="V400" s="55"/>
    </row>
    <row r="401" spans="1:22" ht="13" thickBot="1">
      <c r="A401" s="194"/>
      <c r="B401" s="2"/>
      <c r="C401" s="2"/>
      <c r="D401" s="3"/>
      <c r="E401" s="4" t="s">
        <v>41</v>
      </c>
      <c r="F401" s="5"/>
      <c r="G401" s="205"/>
      <c r="H401" s="206"/>
      <c r="I401" s="207"/>
      <c r="J401" s="6" t="s">
        <v>43</v>
      </c>
      <c r="K401" s="7"/>
      <c r="L401" s="7"/>
      <c r="M401" s="8"/>
      <c r="N401" s="37"/>
      <c r="V401" s="55"/>
    </row>
    <row r="402" spans="1:22" ht="22" thickTop="1" thickBot="1">
      <c r="A402" s="192">
        <f>A398+1</f>
        <v>97</v>
      </c>
      <c r="B402" s="111" t="s">
        <v>25</v>
      </c>
      <c r="C402" s="111" t="s">
        <v>26</v>
      </c>
      <c r="D402" s="111" t="s">
        <v>27</v>
      </c>
      <c r="E402" s="196" t="s">
        <v>28</v>
      </c>
      <c r="F402" s="196"/>
      <c r="G402" s="196" t="s">
        <v>19</v>
      </c>
      <c r="H402" s="197"/>
      <c r="I402" s="115"/>
      <c r="J402" s="19" t="s">
        <v>44</v>
      </c>
      <c r="K402" s="20"/>
      <c r="L402" s="20"/>
      <c r="M402" s="21"/>
      <c r="N402" s="37"/>
      <c r="V402" s="55"/>
    </row>
    <row r="403" spans="1:22" ht="13" thickBot="1">
      <c r="A403" s="193"/>
      <c r="B403" s="1"/>
      <c r="C403" s="1"/>
      <c r="D403" s="56"/>
      <c r="E403" s="1"/>
      <c r="F403" s="1"/>
      <c r="G403" s="222"/>
      <c r="H403" s="156"/>
      <c r="I403" s="223"/>
      <c r="J403" s="17" t="s">
        <v>33</v>
      </c>
      <c r="K403" s="17"/>
      <c r="L403" s="17"/>
      <c r="M403" s="18"/>
      <c r="N403" s="37"/>
      <c r="V403" s="55">
        <v>0</v>
      </c>
    </row>
    <row r="404" spans="1:22" ht="21.5" thickBot="1">
      <c r="A404" s="193"/>
      <c r="B404" s="112" t="s">
        <v>34</v>
      </c>
      <c r="C404" s="112" t="s">
        <v>35</v>
      </c>
      <c r="D404" s="112" t="s">
        <v>36</v>
      </c>
      <c r="E404" s="201" t="s">
        <v>37</v>
      </c>
      <c r="F404" s="201"/>
      <c r="G404" s="202"/>
      <c r="H404" s="203"/>
      <c r="I404" s="204"/>
      <c r="J404" s="6" t="s">
        <v>38</v>
      </c>
      <c r="K404" s="7"/>
      <c r="L404" s="7"/>
      <c r="M404" s="8"/>
      <c r="N404" s="37"/>
      <c r="V404" s="55"/>
    </row>
    <row r="405" spans="1:22" ht="13" thickBot="1">
      <c r="A405" s="194"/>
      <c r="B405" s="2"/>
      <c r="C405" s="2"/>
      <c r="D405" s="3"/>
      <c r="E405" s="4" t="s">
        <v>41</v>
      </c>
      <c r="F405" s="5"/>
      <c r="G405" s="205"/>
      <c r="H405" s="206"/>
      <c r="I405" s="207"/>
      <c r="J405" s="6" t="s">
        <v>43</v>
      </c>
      <c r="K405" s="7"/>
      <c r="L405" s="7"/>
      <c r="M405" s="8"/>
      <c r="N405" s="37"/>
      <c r="V405" s="55"/>
    </row>
    <row r="406" spans="1:22" ht="22" thickTop="1" thickBot="1">
      <c r="A406" s="192">
        <f>A402+1</f>
        <v>98</v>
      </c>
      <c r="B406" s="111" t="s">
        <v>25</v>
      </c>
      <c r="C406" s="111" t="s">
        <v>26</v>
      </c>
      <c r="D406" s="111" t="s">
        <v>27</v>
      </c>
      <c r="E406" s="196" t="s">
        <v>28</v>
      </c>
      <c r="F406" s="196"/>
      <c r="G406" s="196" t="s">
        <v>19</v>
      </c>
      <c r="H406" s="197"/>
      <c r="I406" s="115"/>
      <c r="J406" s="19" t="s">
        <v>44</v>
      </c>
      <c r="K406" s="20"/>
      <c r="L406" s="20"/>
      <c r="M406" s="21"/>
      <c r="N406" s="37"/>
      <c r="V406" s="55"/>
    </row>
    <row r="407" spans="1:22" ht="13" thickBot="1">
      <c r="A407" s="193"/>
      <c r="B407" s="1"/>
      <c r="C407" s="1"/>
      <c r="D407" s="56"/>
      <c r="E407" s="1"/>
      <c r="F407" s="1"/>
      <c r="G407" s="222"/>
      <c r="H407" s="156"/>
      <c r="I407" s="223"/>
      <c r="J407" s="17" t="s">
        <v>33</v>
      </c>
      <c r="K407" s="17"/>
      <c r="L407" s="17"/>
      <c r="M407" s="18"/>
      <c r="N407" s="37"/>
      <c r="V407" s="55">
        <v>0</v>
      </c>
    </row>
    <row r="408" spans="1:22" ht="21.5" thickBot="1">
      <c r="A408" s="193"/>
      <c r="B408" s="112" t="s">
        <v>34</v>
      </c>
      <c r="C408" s="112" t="s">
        <v>35</v>
      </c>
      <c r="D408" s="112" t="s">
        <v>36</v>
      </c>
      <c r="E408" s="201" t="s">
        <v>37</v>
      </c>
      <c r="F408" s="201"/>
      <c r="G408" s="202"/>
      <c r="H408" s="203"/>
      <c r="I408" s="204"/>
      <c r="J408" s="6" t="s">
        <v>38</v>
      </c>
      <c r="K408" s="7"/>
      <c r="L408" s="7"/>
      <c r="M408" s="8"/>
      <c r="N408" s="37"/>
      <c r="V408" s="55"/>
    </row>
    <row r="409" spans="1:22" ht="13" thickBot="1">
      <c r="A409" s="194"/>
      <c r="B409" s="2"/>
      <c r="C409" s="2"/>
      <c r="D409" s="3"/>
      <c r="E409" s="4" t="s">
        <v>41</v>
      </c>
      <c r="F409" s="5"/>
      <c r="G409" s="205"/>
      <c r="H409" s="206"/>
      <c r="I409" s="207"/>
      <c r="J409" s="6" t="s">
        <v>43</v>
      </c>
      <c r="K409" s="7"/>
      <c r="L409" s="7"/>
      <c r="M409" s="8"/>
      <c r="N409" s="37"/>
      <c r="V409" s="55"/>
    </row>
    <row r="410" spans="1:22" ht="22" thickTop="1" thickBot="1">
      <c r="A410" s="192">
        <f>A406+1</f>
        <v>99</v>
      </c>
      <c r="B410" s="111" t="s">
        <v>25</v>
      </c>
      <c r="C410" s="111" t="s">
        <v>26</v>
      </c>
      <c r="D410" s="111" t="s">
        <v>27</v>
      </c>
      <c r="E410" s="196" t="s">
        <v>28</v>
      </c>
      <c r="F410" s="196"/>
      <c r="G410" s="196" t="s">
        <v>19</v>
      </c>
      <c r="H410" s="197"/>
      <c r="I410" s="115"/>
      <c r="J410" s="19" t="s">
        <v>44</v>
      </c>
      <c r="K410" s="20"/>
      <c r="L410" s="20"/>
      <c r="M410" s="21"/>
      <c r="N410" s="37"/>
      <c r="V410" s="55"/>
    </row>
    <row r="411" spans="1:22" ht="13" thickBot="1">
      <c r="A411" s="193"/>
      <c r="B411" s="1"/>
      <c r="C411" s="1"/>
      <c r="D411" s="56"/>
      <c r="E411" s="1"/>
      <c r="F411" s="1"/>
      <c r="G411" s="222"/>
      <c r="H411" s="156"/>
      <c r="I411" s="223"/>
      <c r="J411" s="17" t="s">
        <v>33</v>
      </c>
      <c r="K411" s="17"/>
      <c r="L411" s="17"/>
      <c r="M411" s="18"/>
      <c r="N411" s="37"/>
      <c r="V411" s="55">
        <v>0</v>
      </c>
    </row>
    <row r="412" spans="1:22" ht="21.5" thickBot="1">
      <c r="A412" s="193"/>
      <c r="B412" s="112" t="s">
        <v>34</v>
      </c>
      <c r="C412" s="112" t="s">
        <v>35</v>
      </c>
      <c r="D412" s="112" t="s">
        <v>36</v>
      </c>
      <c r="E412" s="201" t="s">
        <v>37</v>
      </c>
      <c r="F412" s="201"/>
      <c r="G412" s="202"/>
      <c r="H412" s="203"/>
      <c r="I412" s="204"/>
      <c r="J412" s="6" t="s">
        <v>38</v>
      </c>
      <c r="K412" s="7"/>
      <c r="L412" s="7"/>
      <c r="M412" s="8"/>
      <c r="N412" s="37"/>
      <c r="V412" s="55"/>
    </row>
    <row r="413" spans="1:22" ht="13" thickBot="1">
      <c r="A413" s="194"/>
      <c r="B413" s="2"/>
      <c r="C413" s="2"/>
      <c r="D413" s="3"/>
      <c r="E413" s="4" t="s">
        <v>41</v>
      </c>
      <c r="F413" s="5"/>
      <c r="G413" s="205"/>
      <c r="H413" s="206"/>
      <c r="I413" s="207"/>
      <c r="J413" s="6" t="s">
        <v>43</v>
      </c>
      <c r="K413" s="7"/>
      <c r="L413" s="7"/>
      <c r="M413" s="8"/>
      <c r="N413" s="37"/>
      <c r="V413" s="55"/>
    </row>
    <row r="414" spans="1:22" ht="22" thickTop="1" thickBot="1">
      <c r="A414" s="192">
        <f>A410+1</f>
        <v>100</v>
      </c>
      <c r="B414" s="111" t="s">
        <v>25</v>
      </c>
      <c r="C414" s="111" t="s">
        <v>26</v>
      </c>
      <c r="D414" s="111" t="s">
        <v>27</v>
      </c>
      <c r="E414" s="196" t="s">
        <v>28</v>
      </c>
      <c r="F414" s="196"/>
      <c r="G414" s="196" t="s">
        <v>19</v>
      </c>
      <c r="H414" s="197"/>
      <c r="I414" s="115"/>
      <c r="J414" s="19" t="s">
        <v>44</v>
      </c>
      <c r="K414" s="20"/>
      <c r="L414" s="20"/>
      <c r="M414" s="21"/>
      <c r="N414" s="37"/>
      <c r="V414" s="55"/>
    </row>
    <row r="415" spans="1:22" ht="13" thickBot="1">
      <c r="A415" s="193"/>
      <c r="B415" s="1"/>
      <c r="C415" s="1"/>
      <c r="D415" s="56"/>
      <c r="E415" s="1"/>
      <c r="F415" s="1"/>
      <c r="G415" s="222"/>
      <c r="H415" s="156"/>
      <c r="I415" s="223"/>
      <c r="J415" s="17" t="s">
        <v>33</v>
      </c>
      <c r="K415" s="17"/>
      <c r="L415" s="17"/>
      <c r="M415" s="18"/>
      <c r="N415" s="37"/>
      <c r="V415" s="55">
        <v>0</v>
      </c>
    </row>
    <row r="416" spans="1:22" ht="21.5" thickBot="1">
      <c r="A416" s="193"/>
      <c r="B416" s="112" t="s">
        <v>34</v>
      </c>
      <c r="C416" s="112" t="s">
        <v>35</v>
      </c>
      <c r="D416" s="112" t="s">
        <v>36</v>
      </c>
      <c r="E416" s="201" t="s">
        <v>37</v>
      </c>
      <c r="F416" s="201"/>
      <c r="G416" s="202"/>
      <c r="H416" s="203"/>
      <c r="I416" s="204"/>
      <c r="J416" s="6" t="s">
        <v>38</v>
      </c>
      <c r="K416" s="7"/>
      <c r="L416" s="7"/>
      <c r="M416" s="8"/>
      <c r="N416" s="37"/>
    </row>
    <row r="417" spans="1:17" ht="13" thickBot="1">
      <c r="A417" s="194"/>
      <c r="B417" s="3"/>
      <c r="C417" s="3"/>
      <c r="D417" s="3"/>
      <c r="E417" s="12" t="s">
        <v>41</v>
      </c>
      <c r="F417" s="13"/>
      <c r="G417" s="205"/>
      <c r="H417" s="206"/>
      <c r="I417" s="207"/>
      <c r="J417" s="9" t="s">
        <v>43</v>
      </c>
      <c r="K417" s="10"/>
      <c r="L417" s="10"/>
      <c r="M417" s="11"/>
      <c r="N417" s="37"/>
    </row>
    <row r="418" spans="1:17" ht="13" thickTop="1"/>
    <row r="419" spans="1:17" ht="13" thickBot="1"/>
    <row r="420" spans="1:17">
      <c r="P420" s="61" t="s">
        <v>45</v>
      </c>
      <c r="Q420" s="62"/>
    </row>
    <row r="421" spans="1:17">
      <c r="P421" s="63"/>
      <c r="Q421" s="114"/>
    </row>
    <row r="422" spans="1:17" ht="36">
      <c r="P422" s="64" t="b">
        <v>0</v>
      </c>
      <c r="Q422" s="22" t="str">
        <f xml:space="preserve"> CONCATENATE("OCTOBER 1, ",$M$7-1,"- MARCH 31, ",$M$7)</f>
        <v>OCTOBER 1, 2025- MARCH 31, 2026</v>
      </c>
    </row>
    <row r="423" spans="1:17" ht="27">
      <c r="K423" s="65" t="s">
        <v>46</v>
      </c>
      <c r="L423" s="66"/>
      <c r="M423" s="71">
        <f>SUM(M19:M418)</f>
        <v>0</v>
      </c>
      <c r="P423" s="64" t="b">
        <v>1</v>
      </c>
      <c r="Q423" s="22" t="str">
        <f xml:space="preserve"> CONCATENATE("APRIL 1 - SEPTEMBER 30, ",$M$7)</f>
        <v>APRIL 1 - SEPTEMBER 30, 2026</v>
      </c>
    </row>
    <row r="424" spans="1:17">
      <c r="K424" s="65" t="s">
        <v>47</v>
      </c>
      <c r="L424" s="66"/>
      <c r="M424" s="66">
        <v>0</v>
      </c>
      <c r="P424" s="64" t="b">
        <v>0</v>
      </c>
      <c r="Q424" s="67"/>
    </row>
    <row r="425" spans="1:17" ht="13" thickBot="1">
      <c r="K425" s="65" t="s">
        <v>48</v>
      </c>
      <c r="L425" s="66"/>
      <c r="M425" s="68">
        <f>+M423-M424</f>
        <v>0</v>
      </c>
      <c r="P425" s="69">
        <v>1</v>
      </c>
      <c r="Q425" s="70"/>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8">
    <dataValidation allowBlank="1" showInputMessage="1" showErrorMessage="1" promptTitle="Indicate Negative Report" prompt="Mark an X in this box if you are submitting a negative report for this reporting period." sqref="K9:K11" xr:uid="{EAF24F85-13A2-415C-9747-4B045E4047BE}"/>
    <dataValidation allowBlank="1" showInputMessage="1" showErrorMessage="1" promptTitle="Input Reporting Period" prompt="Mark an X in this box if you are reporting for the period April 1st-September 30th." sqref="I9:I11" xr:uid="{8A7A62B5-A4D6-4F98-95A7-8485A03856C3}"/>
    <dataValidation allowBlank="1" showInputMessage="1" showErrorMessage="1" promptTitle="Indicate Reporting Period" prompt="Mark an X in this box if you are reporting for the period October 1st-March 31st." sqref="G9:G11" xr:uid="{48EBEF45-B572-4141-8826-6183114CAFF6}"/>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B8F143C7-5BD7-4618-9228-08EE34CD385B}"/>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xr:uid="{44ED2856-3890-4583-8BDC-0C78A971CC17}"/>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xr:uid="{2EFC743A-BAB0-4376-A008-4219D14E1046}"/>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 xr:uid="{F18D3382-7E0A-4839-921A-83AA4CE2608B}"/>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xr:uid="{445B551F-CF57-46FF-B326-649817E24113}"/>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xr:uid="{008F3780-9035-4394-AFAC-15298859F853}"/>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 xr:uid="{44A6F4C8-184B-4A6F-BF44-534C36BB2B60}"/>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xr:uid="{118B678F-2C96-46B5-ACFB-70BEBE2218B3}"/>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xr:uid="{7B9ACC7A-C3D4-4043-873C-525AAF8E7C66}"/>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xr:uid="{BE4E9DA4-7DB1-46F5-A048-CF4F71D714C3}"/>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xr:uid="{E9ADF5AE-0300-41CE-A68F-F81B0351C164}"/>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xr:uid="{1C78D433-EDD8-444D-A9EE-0C386BFD0FA9}"/>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xr:uid="{356E95AD-8148-491D-A7AC-8439CC4F4BE6}"/>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xr:uid="{3D20C88E-8FF4-4365-BBC7-E5D7E63BFB3F}"/>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xr:uid="{89853C4F-BC36-4835-8020-4FE94CBDF74A}">
      <formula1>40179</formula1>
      <formula2>73051</formula2>
    </dataValidation>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xr:uid="{2D4E5BC1-7253-44ED-8592-D5FFD7C97AC9}"/>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xr:uid="{27F6A1B6-29AC-485F-AEAE-D44031341EF3}"/>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xr:uid="{62A6F8CB-AF1B-4FE5-B032-28CD9387CFF7}"/>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xr:uid="{083613C9-7762-42EC-AD24-56006C754F7B}">
      <formula1>40179</formula1>
      <formula2>73051</formula2>
    </dataValidation>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xr:uid="{9FACC1E0-CCD8-479E-9376-4ED334FA521E}"/>
    <dataValidation allowBlank="1" showInputMessage="1" showErrorMessage="1" promptTitle="Agency Contact Email" prompt="Delete contents of this cell and replace with agency contact's email address." sqref="D11:F11" xr:uid="{2506C3A8-0797-4A9B-A3B6-E968D6DBC528}"/>
    <dataValidation allowBlank="1" showInputMessage="1" showErrorMessage="1" promptTitle="Agency Contact Name" prompt="Delete contents of this cell and enter agency contact's name" sqref="C11" xr:uid="{7E48B785-BD0D-4526-AC66-B623A6B9F607}"/>
    <dataValidation allowBlank="1" showInputMessage="1" showErrorMessage="1" promptTitle="Sub-Agency Name" prompt="Delete contents and enter sub-agency name.  If there is no sub-agency, then delete this cell." sqref="B10:F10" xr:uid="{11A49BAD-76DC-4686-AB34-005AA2D4F949}"/>
    <dataValidation allowBlank="1" showInputMessage="1" showErrorMessage="1" promptTitle="Reporting Agency Name" prompt="Delete contents of this cell and enter reporting agency name." sqref="B9:F9" xr:uid="{6F096F7D-C122-4EF5-B45E-CF92A6755A58}"/>
    <dataValidation allowBlank="1" showInputMessage="1" showErrorMessage="1" promptTitle="Of Pages" prompt="Enter total number of pages in workbook." sqref="L7" xr:uid="{5374EF3B-5359-4D48-A7B6-1C8210C9DE98}"/>
    <dataValidation allowBlank="1" showInputMessage="1" showErrorMessage="1" promptTitle="Page Number" prompt="Enter page number referentially to the other pages in this workbook." sqref="K7" xr:uid="{E9FC2FFF-CBE6-49B6-A7DC-C3383FF302D6}"/>
    <dataValidation allowBlank="1" showInputMessage="1" showErrorMessage="1" promptTitle="Travel Date(s) Example" prompt="Travel Date is listed here." sqref="F17 F21" xr:uid="{E4287B5E-FC04-4579-ACCA-38CD175D88EE}"/>
    <dataValidation allowBlank="1" showInputMessage="1" showErrorMessage="1" promptTitle="Event Sponsor Example" prompt="Event Sponsor is listed here." sqref="C17" xr:uid="{654CA2E2-9FAD-414F-BD6E-F671F777CB52}"/>
    <dataValidation allowBlank="1" showInputMessage="1" showErrorMessage="1" promptTitle="Traveler Title Example" prompt="Traveler Title is listed here." sqref="B17 B21" xr:uid="{7589EE67-DE32-462C-8BB9-7720EB1591DE}"/>
    <dataValidation allowBlank="1" showInputMessage="1" showErrorMessage="1" promptTitle="Location Example" prompt="Location listed here." sqref="F15 F19" xr:uid="{9641E640-2FBA-4CC5-A68B-C924A574920B}"/>
    <dataValidation allowBlank="1" showInputMessage="1" showErrorMessage="1" promptTitle="Event Description Example" prompt="Event Description listed here._x000a_" sqref="C15 C19" xr:uid="{3E0E9367-4289-4B1C-9F41-C13190D51456}"/>
    <dataValidation allowBlank="1" showInputMessage="1" showErrorMessage="1" promptTitle="Traveler Name Example" prompt="Traveler Name Listed Here" sqref="B15 B19" xr:uid="{FC8D6483-DD85-49B4-8042-338AD3B3976B}"/>
    <dataValidation type="date" allowBlank="1" showInputMessage="1" showErrorMessage="1" errorTitle="Data Entry Error" error="Please enter date using MM/DD/YYYY" promptTitle="Event Ending Date Example" prompt="Event ending date is listed here using the form MM/DD/YYYY." sqref="D17 D21" xr:uid="{48E5B1F0-71B1-4042-A678-EE9B415B8A7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xr:uid="{12DFF55B-F067-4200-96B6-6682B5BC8CF4}">
      <formula1>40179</formula1>
      <formula2>73051</formula2>
    </dataValidation>
    <dataValidation type="whole" allowBlank="1" showInputMessage="1" showErrorMessage="1" promptTitle="Year" prompt="Enter the current year here.  It will populate the correct year in the rest of the form." sqref="M7" xr:uid="{6DE5BBE4-1E2C-475B-868E-9569B653C44E}">
      <formula1>2011</formula1>
      <formula2>2050</formula2>
    </dataValidation>
    <dataValidation allowBlank="1" showInputMessage="1" showErrorMessage="1" promptTitle="Benefit #3 Total Amount Example" prompt="The total amount of Benefit #3 is entered here." sqref="M17 M21" xr:uid="{D2EBD729-0F48-476A-BEEE-51B48718C8DB}"/>
    <dataValidation allowBlank="1" showInputMessage="1" showErrorMessage="1" promptTitle="Benefit #2 Total Amount Example" prompt="The total amount of Benefit #2 is entered here." sqref="M16" xr:uid="{604E2566-0064-4393-9A7B-FA2CF0C4DE85}"/>
    <dataValidation allowBlank="1" showInputMessage="1" showErrorMessage="1" promptTitle="Payment #2-- Payment in-kind" prompt="If payment type for benefit #2 was in-kind, this box would contain an x." sqref="L16 L20" xr:uid="{DBFB3120-2941-466F-A906-5ABF180082B6}"/>
    <dataValidation allowBlank="1" showInputMessage="1" showErrorMessage="1" promptTitle="Benefit #3-- Payment in-kind" prompt="Since the payment type for benefit #3 was in-kind, this box contains an x." sqref="L17 L21" xr:uid="{000EA550-C670-4E63-9DC0-3016CF62F3B0}"/>
    <dataValidation allowBlank="1" showInputMessage="1" showErrorMessage="1" promptTitle="Benefit #3-- Payment by Check" prompt="If payment type for benefit #3 was by check, this box would contain an x." sqref="K17 K21" xr:uid="{436DE265-A824-447D-A0A3-EE36BF2ED3B5}"/>
    <dataValidation allowBlank="1" showInputMessage="1" showErrorMessage="1" promptTitle="Benefit #2-- Payment by Check" prompt="Since benefit #2 was paid by check, this box contains an x." sqref="K16 K20" xr:uid="{4950752D-5414-49BF-8E64-99A4C9EBF89D}"/>
    <dataValidation allowBlank="1" showInputMessage="1" showErrorMessage="1" promptTitle="Benefit #1 Total Amount Example" prompt="The total amount of Benefit #1 is entered here." sqref="M15" xr:uid="{9CFDF6E4-3D7F-43C7-98EC-20ABED27F076}"/>
    <dataValidation allowBlank="1" showInputMessage="1" showErrorMessage="1" promptTitle="Benefit #1-- Payment in-kind" prompt="Since the payment type for benefit #1 was in-kind, this box contains an x." sqref="L15 L19" xr:uid="{EA4F62AE-5565-4B54-9B8D-F1EA272C7370}"/>
    <dataValidation allowBlank="1" showInputMessage="1" showErrorMessage="1" promptTitle="Benefit #1--Payment by Check" prompt="If payment type for benefit #1 was by check, this box would contain an x." sqref="K15 K19" xr:uid="{FED0559C-53C3-4739-A28A-CF3D0F4EBA1E}"/>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xr:uid="{63F4B8DD-B65A-42DC-8A1D-DBABEB860D1E}"/>
  </dataValidations>
  <printOptions horizontalCentered="1"/>
  <pageMargins left="0.25" right="0.25" top="0.75" bottom="0.75" header="0.3" footer="0.3"/>
  <pageSetup scale="75"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E8B43-7EF1-4CED-9F74-16F771BD67C9}">
  <sheetPr>
    <tabColor rgb="FF92D050"/>
  </sheetPr>
  <dimension ref="A1:V425"/>
  <sheetViews>
    <sheetView topLeftCell="A2" workbookViewId="0">
      <selection activeCell="A2" sqref="A2"/>
    </sheetView>
  </sheetViews>
  <sheetFormatPr defaultColWidth="8.90625" defaultRowHeight="12.5"/>
  <cols>
    <col min="1" max="1" width="3.90625" style="23" customWidth="1"/>
    <col min="2" max="2" width="16.08984375" style="23" customWidth="1"/>
    <col min="3" max="3" width="17.90625" style="23" customWidth="1"/>
    <col min="4" max="4" width="14.453125" style="23" customWidth="1"/>
    <col min="5" max="5" width="18.90625" style="23" hidden="1" customWidth="1"/>
    <col min="6" max="6" width="17.08984375" style="23" customWidth="1"/>
    <col min="7" max="7" width="3" style="23" customWidth="1"/>
    <col min="8" max="8" width="11.08984375" style="23" customWidth="1"/>
    <col min="9" max="9" width="3" style="23" customWidth="1"/>
    <col min="10" max="10" width="12.08984375" style="23" customWidth="1"/>
    <col min="11" max="11" width="9.08984375" style="23" customWidth="1"/>
    <col min="12" max="12" width="8.90625" style="23"/>
    <col min="13" max="13" width="12.08984375" style="23" bestFit="1" customWidth="1"/>
    <col min="14" max="14" width="8.984375E-2" style="23" customWidth="1"/>
    <col min="15" max="15" width="8.90625" style="23"/>
    <col min="16" max="16" width="20.08984375" style="23" bestFit="1" customWidth="1"/>
    <col min="17" max="20" width="8.90625" style="23"/>
    <col min="21" max="21" width="9.453125" style="23" customWidth="1"/>
    <col min="22" max="22" width="13.90625" style="60" customWidth="1"/>
    <col min="23" max="16384" width="8.90625" style="23"/>
  </cols>
  <sheetData>
    <row r="1" spans="1:22" hidden="1">
      <c r="V1" s="23"/>
    </row>
    <row r="2" spans="1:22" ht="13">
      <c r="J2" s="161" t="s">
        <v>0</v>
      </c>
      <c r="K2" s="162"/>
      <c r="L2" s="162"/>
      <c r="M2" s="162"/>
      <c r="P2" s="164"/>
      <c r="Q2" s="164"/>
      <c r="R2" s="164"/>
      <c r="S2" s="164"/>
      <c r="V2" s="23"/>
    </row>
    <row r="3" spans="1:22">
      <c r="J3" s="162"/>
      <c r="K3" s="162"/>
      <c r="L3" s="162"/>
      <c r="M3" s="162"/>
      <c r="P3" s="165"/>
      <c r="Q3" s="165"/>
      <c r="R3" s="165"/>
      <c r="S3" s="165"/>
      <c r="V3" s="23"/>
    </row>
    <row r="4" spans="1:22" ht="13" thickBot="1">
      <c r="J4" s="163"/>
      <c r="K4" s="163"/>
      <c r="L4" s="163"/>
      <c r="M4" s="163"/>
      <c r="P4" s="166"/>
      <c r="Q4" s="166"/>
      <c r="R4" s="166"/>
      <c r="S4" s="166"/>
      <c r="V4" s="23"/>
    </row>
    <row r="5" spans="1:22" ht="30" customHeight="1" thickTop="1" thickBot="1">
      <c r="A5" s="167" t="s">
        <v>1</v>
      </c>
      <c r="B5" s="168"/>
      <c r="C5" s="168"/>
      <c r="D5" s="168"/>
      <c r="E5" s="168"/>
      <c r="F5" s="168"/>
      <c r="G5" s="168"/>
      <c r="H5" s="168"/>
      <c r="I5" s="168"/>
      <c r="J5" s="168"/>
      <c r="K5" s="168"/>
      <c r="L5" s="168"/>
      <c r="M5" s="168"/>
      <c r="N5" s="24"/>
      <c r="Q5" s="25"/>
      <c r="V5" s="23"/>
    </row>
    <row r="6" spans="1:22" ht="13.5" customHeight="1" thickTop="1">
      <c r="A6" s="169" t="s">
        <v>2</v>
      </c>
      <c r="B6" s="171" t="s">
        <v>3</v>
      </c>
      <c r="C6" s="172"/>
      <c r="D6" s="172"/>
      <c r="E6" s="172"/>
      <c r="F6" s="172"/>
      <c r="G6" s="172"/>
      <c r="H6" s="172"/>
      <c r="I6" s="172"/>
      <c r="J6" s="173"/>
      <c r="K6" s="26" t="s">
        <v>4</v>
      </c>
      <c r="L6" s="26" t="s">
        <v>5</v>
      </c>
      <c r="M6" s="26" t="s">
        <v>6</v>
      </c>
      <c r="N6" s="27"/>
      <c r="V6" s="23"/>
    </row>
    <row r="7" spans="1:22" ht="20.25" customHeight="1" thickBot="1">
      <c r="A7" s="169"/>
      <c r="B7" s="174"/>
      <c r="C7" s="175"/>
      <c r="D7" s="175"/>
      <c r="E7" s="175"/>
      <c r="F7" s="175"/>
      <c r="G7" s="175"/>
      <c r="H7" s="175"/>
      <c r="I7" s="175"/>
      <c r="J7" s="176"/>
      <c r="K7" s="14">
        <v>10</v>
      </c>
      <c r="L7" s="15">
        <v>11</v>
      </c>
      <c r="M7" s="16">
        <v>2026</v>
      </c>
      <c r="N7" s="28"/>
      <c r="V7" s="23"/>
    </row>
    <row r="8" spans="1:22" ht="27.75" customHeight="1" thickTop="1" thickBot="1">
      <c r="A8" s="169"/>
      <c r="B8" s="177" t="s">
        <v>7</v>
      </c>
      <c r="C8" s="178"/>
      <c r="D8" s="178"/>
      <c r="E8" s="178"/>
      <c r="F8" s="178"/>
      <c r="G8" s="179"/>
      <c r="H8" s="179"/>
      <c r="I8" s="179"/>
      <c r="J8" s="179"/>
      <c r="K8" s="179"/>
      <c r="L8" s="178"/>
      <c r="M8" s="178"/>
      <c r="N8" s="180"/>
      <c r="V8" s="23"/>
    </row>
    <row r="9" spans="1:22" ht="18" customHeight="1" thickTop="1">
      <c r="A9" s="169"/>
      <c r="B9" s="181" t="s">
        <v>8</v>
      </c>
      <c r="C9" s="156"/>
      <c r="D9" s="156"/>
      <c r="E9" s="156"/>
      <c r="F9" s="156"/>
      <c r="G9" s="182"/>
      <c r="H9" s="139" t="str">
        <f>"REPORTING PERIOD: "&amp;Q422</f>
        <v>REPORTING PERIOD: OCTOBER 1, 2025- MARCH 31, 2026</v>
      </c>
      <c r="I9" s="142"/>
      <c r="J9" s="145" t="str">
        <f>"REPORTING PERIOD: "&amp;Q423</f>
        <v>REPORTING PERIOD: APRIL 1 - SEPTEMBER 30, 2026</v>
      </c>
      <c r="K9" s="148" t="s">
        <v>9</v>
      </c>
      <c r="L9" s="151" t="s">
        <v>10</v>
      </c>
      <c r="M9" s="152"/>
      <c r="N9" s="29"/>
      <c r="O9" s="30"/>
      <c r="V9" s="23"/>
    </row>
    <row r="10" spans="1:22" ht="15.75" customHeight="1">
      <c r="A10" s="169"/>
      <c r="B10" s="155" t="s">
        <v>11</v>
      </c>
      <c r="C10" s="156"/>
      <c r="D10" s="156"/>
      <c r="E10" s="156"/>
      <c r="F10" s="157"/>
      <c r="G10" s="183"/>
      <c r="H10" s="140"/>
      <c r="I10" s="143"/>
      <c r="J10" s="146"/>
      <c r="K10" s="149"/>
      <c r="L10" s="151"/>
      <c r="M10" s="152"/>
      <c r="N10" s="29"/>
      <c r="O10" s="30"/>
      <c r="V10" s="23"/>
    </row>
    <row r="11" spans="1:22" ht="21.75" customHeight="1" thickBot="1">
      <c r="A11" s="169"/>
      <c r="B11" s="31" t="s">
        <v>12</v>
      </c>
      <c r="C11" s="32" t="s">
        <v>341</v>
      </c>
      <c r="D11" s="158" t="s">
        <v>342</v>
      </c>
      <c r="E11" s="159"/>
      <c r="F11" s="160"/>
      <c r="G11" s="184"/>
      <c r="H11" s="141"/>
      <c r="I11" s="144"/>
      <c r="J11" s="147"/>
      <c r="K11" s="150"/>
      <c r="L11" s="153"/>
      <c r="M11" s="154"/>
      <c r="N11" s="33"/>
      <c r="O11" s="30"/>
      <c r="V11" s="23"/>
    </row>
    <row r="12" spans="1:22" ht="13" thickTop="1">
      <c r="A12" s="169"/>
      <c r="B12" s="208" t="s">
        <v>15</v>
      </c>
      <c r="C12" s="191" t="s">
        <v>16</v>
      </c>
      <c r="D12" s="189" t="s">
        <v>17</v>
      </c>
      <c r="E12" s="212" t="s">
        <v>18</v>
      </c>
      <c r="F12" s="213"/>
      <c r="G12" s="216" t="s">
        <v>19</v>
      </c>
      <c r="H12" s="217"/>
      <c r="I12" s="218"/>
      <c r="J12" s="191" t="s">
        <v>20</v>
      </c>
      <c r="K12" s="185" t="s">
        <v>21</v>
      </c>
      <c r="L12" s="187" t="s">
        <v>22</v>
      </c>
      <c r="M12" s="189" t="s">
        <v>23</v>
      </c>
      <c r="N12" s="34"/>
      <c r="V12" s="23"/>
    </row>
    <row r="13" spans="1:22" ht="34.5" customHeight="1" thickBot="1">
      <c r="A13" s="170"/>
      <c r="B13" s="209"/>
      <c r="C13" s="210"/>
      <c r="D13" s="211"/>
      <c r="E13" s="214"/>
      <c r="F13" s="215"/>
      <c r="G13" s="219"/>
      <c r="H13" s="220"/>
      <c r="I13" s="221"/>
      <c r="J13" s="190"/>
      <c r="K13" s="186"/>
      <c r="L13" s="188"/>
      <c r="M13" s="190"/>
      <c r="N13" s="35"/>
      <c r="V13" s="23"/>
    </row>
    <row r="14" spans="1:22" ht="22" thickTop="1" thickBot="1">
      <c r="A14" s="192" t="s">
        <v>24</v>
      </c>
      <c r="B14" s="113" t="s">
        <v>25</v>
      </c>
      <c r="C14" s="113" t="s">
        <v>26</v>
      </c>
      <c r="D14" s="113" t="s">
        <v>27</v>
      </c>
      <c r="E14" s="195" t="s">
        <v>28</v>
      </c>
      <c r="F14" s="195"/>
      <c r="G14" s="196" t="s">
        <v>19</v>
      </c>
      <c r="H14" s="197"/>
      <c r="I14" s="115"/>
      <c r="J14" s="36"/>
      <c r="K14" s="36"/>
      <c r="L14" s="36"/>
      <c r="M14" s="36"/>
      <c r="N14" s="37"/>
      <c r="V14" s="23"/>
    </row>
    <row r="15" spans="1:22" ht="21" customHeight="1" thickBot="1">
      <c r="A15" s="193"/>
      <c r="B15" s="38" t="s">
        <v>29</v>
      </c>
      <c r="C15" s="38" t="s">
        <v>30</v>
      </c>
      <c r="D15" s="39">
        <v>40766</v>
      </c>
      <c r="E15" s="40"/>
      <c r="F15" s="41" t="s">
        <v>31</v>
      </c>
      <c r="G15" s="198" t="s">
        <v>32</v>
      </c>
      <c r="H15" s="199"/>
      <c r="I15" s="200"/>
      <c r="J15" s="17" t="s">
        <v>33</v>
      </c>
      <c r="K15" s="42"/>
      <c r="L15" s="43" t="s">
        <v>9</v>
      </c>
      <c r="M15" s="44">
        <v>280</v>
      </c>
      <c r="N15" s="37"/>
      <c r="V15" s="23"/>
    </row>
    <row r="16" spans="1:22" ht="21.5" thickBot="1">
      <c r="A16" s="193"/>
      <c r="B16" s="112" t="s">
        <v>34</v>
      </c>
      <c r="C16" s="112" t="s">
        <v>35</v>
      </c>
      <c r="D16" s="112" t="s">
        <v>36</v>
      </c>
      <c r="E16" s="201" t="s">
        <v>37</v>
      </c>
      <c r="F16" s="201"/>
      <c r="G16" s="202"/>
      <c r="H16" s="203"/>
      <c r="I16" s="204"/>
      <c r="J16" s="6" t="s">
        <v>38</v>
      </c>
      <c r="K16" s="43" t="s">
        <v>9</v>
      </c>
      <c r="L16" s="45"/>
      <c r="M16" s="46">
        <v>825</v>
      </c>
      <c r="N16" s="34"/>
      <c r="V16" s="23"/>
    </row>
    <row r="17" spans="1:22" ht="13" thickBot="1">
      <c r="A17" s="194"/>
      <c r="B17" s="47" t="s">
        <v>39</v>
      </c>
      <c r="C17" s="47" t="s">
        <v>40</v>
      </c>
      <c r="D17" s="39">
        <v>40767</v>
      </c>
      <c r="E17" s="48" t="s">
        <v>41</v>
      </c>
      <c r="F17" s="41" t="s">
        <v>42</v>
      </c>
      <c r="G17" s="205"/>
      <c r="H17" s="206"/>
      <c r="I17" s="207"/>
      <c r="J17" s="6" t="s">
        <v>43</v>
      </c>
      <c r="K17" s="49"/>
      <c r="L17" s="49" t="s">
        <v>9</v>
      </c>
      <c r="M17" s="50">
        <v>120</v>
      </c>
      <c r="N17" s="37"/>
      <c r="V17" s="23"/>
    </row>
    <row r="18" spans="1:22" ht="23.25" customHeight="1" thickTop="1">
      <c r="A18" s="192">
        <f>1</f>
        <v>1</v>
      </c>
      <c r="B18" s="111" t="s">
        <v>25</v>
      </c>
      <c r="C18" s="111" t="s">
        <v>26</v>
      </c>
      <c r="D18" s="111" t="s">
        <v>27</v>
      </c>
      <c r="E18" s="196" t="s">
        <v>28</v>
      </c>
      <c r="F18" s="196"/>
      <c r="G18" s="226" t="s">
        <v>19</v>
      </c>
      <c r="H18" s="227"/>
      <c r="I18" s="228"/>
      <c r="J18" s="19" t="s">
        <v>44</v>
      </c>
      <c r="K18" s="20"/>
      <c r="L18" s="20"/>
      <c r="M18" s="21"/>
      <c r="N18" s="37"/>
      <c r="V18" s="51"/>
    </row>
    <row r="19" spans="1:22">
      <c r="A19" s="224"/>
      <c r="B19" s="38"/>
      <c r="C19" s="38"/>
      <c r="D19" s="39"/>
      <c r="E19" s="1"/>
      <c r="F19" s="41"/>
      <c r="G19" s="222"/>
      <c r="H19" s="156"/>
      <c r="I19" s="223"/>
      <c r="J19" s="17"/>
      <c r="K19" s="42"/>
      <c r="L19" s="43"/>
      <c r="M19" s="52"/>
      <c r="N19" s="37"/>
      <c r="V19" s="53"/>
    </row>
    <row r="20" spans="1:22" ht="21">
      <c r="A20" s="224"/>
      <c r="B20" s="112" t="s">
        <v>34</v>
      </c>
      <c r="C20" s="112" t="s">
        <v>35</v>
      </c>
      <c r="D20" s="112" t="s">
        <v>36</v>
      </c>
      <c r="E20" s="201" t="s">
        <v>37</v>
      </c>
      <c r="F20" s="201"/>
      <c r="G20" s="202"/>
      <c r="H20" s="203"/>
      <c r="I20" s="204"/>
      <c r="J20" s="6"/>
      <c r="K20" s="43"/>
      <c r="L20" s="45"/>
      <c r="M20" s="54"/>
      <c r="N20" s="37"/>
      <c r="V20" s="55"/>
    </row>
    <row r="21" spans="1:22" ht="13" thickBot="1">
      <c r="A21" s="225"/>
      <c r="B21" s="47"/>
      <c r="C21" s="2"/>
      <c r="D21" s="39"/>
      <c r="E21" s="4"/>
      <c r="F21" s="41"/>
      <c r="G21" s="229"/>
      <c r="H21" s="230"/>
      <c r="I21" s="231"/>
      <c r="J21" s="6"/>
      <c r="K21" s="49"/>
      <c r="L21" s="49"/>
      <c r="M21" s="50"/>
      <c r="N21" s="37"/>
      <c r="V21" s="55"/>
    </row>
    <row r="22" spans="1:22" ht="22" thickTop="1" thickBot="1">
      <c r="A22" s="192">
        <f>A18+1</f>
        <v>2</v>
      </c>
      <c r="B22" s="111" t="s">
        <v>25</v>
      </c>
      <c r="C22" s="111" t="s">
        <v>26</v>
      </c>
      <c r="D22" s="111" t="s">
        <v>27</v>
      </c>
      <c r="E22" s="196" t="s">
        <v>28</v>
      </c>
      <c r="F22" s="196"/>
      <c r="G22" s="196" t="s">
        <v>19</v>
      </c>
      <c r="H22" s="197"/>
      <c r="I22" s="115"/>
      <c r="J22" s="19" t="s">
        <v>44</v>
      </c>
      <c r="K22" s="20"/>
      <c r="L22" s="20"/>
      <c r="M22" s="21"/>
      <c r="N22" s="37"/>
      <c r="V22" s="55"/>
    </row>
    <row r="23" spans="1:22" ht="13" thickBot="1">
      <c r="A23" s="193"/>
      <c r="B23" s="1"/>
      <c r="C23" s="1"/>
      <c r="D23" s="56"/>
      <c r="E23" s="1"/>
      <c r="F23" s="1"/>
      <c r="G23" s="222"/>
      <c r="H23" s="156"/>
      <c r="I23" s="223"/>
      <c r="J23" s="17" t="s">
        <v>33</v>
      </c>
      <c r="K23" s="17"/>
      <c r="L23" s="17"/>
      <c r="M23" s="18"/>
      <c r="N23" s="37"/>
      <c r="V23" s="55"/>
    </row>
    <row r="24" spans="1:22" ht="21.5" thickBot="1">
      <c r="A24" s="193"/>
      <c r="B24" s="112" t="s">
        <v>34</v>
      </c>
      <c r="C24" s="112" t="s">
        <v>35</v>
      </c>
      <c r="D24" s="112" t="s">
        <v>36</v>
      </c>
      <c r="E24" s="201" t="s">
        <v>37</v>
      </c>
      <c r="F24" s="201"/>
      <c r="G24" s="202"/>
      <c r="H24" s="203"/>
      <c r="I24" s="204"/>
      <c r="J24" s="6" t="s">
        <v>38</v>
      </c>
      <c r="K24" s="7"/>
      <c r="L24" s="7"/>
      <c r="M24" s="8"/>
      <c r="N24" s="37"/>
      <c r="V24" s="55"/>
    </row>
    <row r="25" spans="1:22" ht="13" thickBot="1">
      <c r="A25" s="194"/>
      <c r="B25" s="2"/>
      <c r="C25" s="2"/>
      <c r="D25" s="3"/>
      <c r="E25" s="4" t="s">
        <v>41</v>
      </c>
      <c r="F25" s="5"/>
      <c r="G25" s="205"/>
      <c r="H25" s="206"/>
      <c r="I25" s="207"/>
      <c r="J25" s="6" t="s">
        <v>43</v>
      </c>
      <c r="K25" s="7"/>
      <c r="L25" s="7"/>
      <c r="M25" s="8"/>
      <c r="N25" s="37"/>
      <c r="V25" s="55"/>
    </row>
    <row r="26" spans="1:22" ht="22" thickTop="1" thickBot="1">
      <c r="A26" s="192">
        <f>A22+1</f>
        <v>3</v>
      </c>
      <c r="B26" s="111" t="s">
        <v>25</v>
      </c>
      <c r="C26" s="111" t="s">
        <v>26</v>
      </c>
      <c r="D26" s="111" t="s">
        <v>27</v>
      </c>
      <c r="E26" s="196" t="s">
        <v>28</v>
      </c>
      <c r="F26" s="196"/>
      <c r="G26" s="196" t="s">
        <v>19</v>
      </c>
      <c r="H26" s="197"/>
      <c r="I26" s="115"/>
      <c r="J26" s="19" t="s">
        <v>44</v>
      </c>
      <c r="K26" s="20"/>
      <c r="L26" s="20"/>
      <c r="M26" s="21"/>
      <c r="N26" s="37"/>
      <c r="V26" s="55"/>
    </row>
    <row r="27" spans="1:22" ht="13" thickBot="1">
      <c r="A27" s="193"/>
      <c r="B27" s="1"/>
      <c r="C27" s="1"/>
      <c r="D27" s="56"/>
      <c r="E27" s="1"/>
      <c r="F27" s="1"/>
      <c r="G27" s="222"/>
      <c r="H27" s="156"/>
      <c r="I27" s="223"/>
      <c r="J27" s="17" t="s">
        <v>33</v>
      </c>
      <c r="K27" s="17"/>
      <c r="L27" s="17"/>
      <c r="M27" s="18"/>
      <c r="N27" s="37"/>
      <c r="V27" s="55"/>
    </row>
    <row r="28" spans="1:22" ht="21.5" thickBot="1">
      <c r="A28" s="193"/>
      <c r="B28" s="112" t="s">
        <v>34</v>
      </c>
      <c r="C28" s="112" t="s">
        <v>35</v>
      </c>
      <c r="D28" s="112" t="s">
        <v>36</v>
      </c>
      <c r="E28" s="201" t="s">
        <v>37</v>
      </c>
      <c r="F28" s="201"/>
      <c r="G28" s="202"/>
      <c r="H28" s="203"/>
      <c r="I28" s="204"/>
      <c r="J28" s="6" t="s">
        <v>38</v>
      </c>
      <c r="K28" s="7"/>
      <c r="L28" s="7"/>
      <c r="M28" s="8"/>
      <c r="N28" s="37"/>
      <c r="V28" s="55"/>
    </row>
    <row r="29" spans="1:22" ht="13" thickBot="1">
      <c r="A29" s="194"/>
      <c r="B29" s="2"/>
      <c r="C29" s="2"/>
      <c r="D29" s="3"/>
      <c r="E29" s="4" t="s">
        <v>41</v>
      </c>
      <c r="F29" s="5"/>
      <c r="G29" s="205"/>
      <c r="H29" s="206"/>
      <c r="I29" s="207"/>
      <c r="J29" s="6" t="s">
        <v>43</v>
      </c>
      <c r="K29" s="7"/>
      <c r="L29" s="7"/>
      <c r="M29" s="8"/>
      <c r="N29" s="37"/>
      <c r="V29" s="55"/>
    </row>
    <row r="30" spans="1:22" ht="22" thickTop="1" thickBot="1">
      <c r="A30" s="192">
        <f>A26+1</f>
        <v>4</v>
      </c>
      <c r="B30" s="111" t="s">
        <v>25</v>
      </c>
      <c r="C30" s="111" t="s">
        <v>26</v>
      </c>
      <c r="D30" s="111" t="s">
        <v>27</v>
      </c>
      <c r="E30" s="196" t="s">
        <v>28</v>
      </c>
      <c r="F30" s="196"/>
      <c r="G30" s="196" t="s">
        <v>19</v>
      </c>
      <c r="H30" s="197"/>
      <c r="I30" s="115"/>
      <c r="J30" s="19" t="s">
        <v>44</v>
      </c>
      <c r="K30" s="20"/>
      <c r="L30" s="20"/>
      <c r="M30" s="21"/>
      <c r="N30" s="37"/>
      <c r="V30" s="55"/>
    </row>
    <row r="31" spans="1:22" ht="13" thickBot="1">
      <c r="A31" s="193"/>
      <c r="B31" s="1"/>
      <c r="C31" s="1"/>
      <c r="D31" s="56"/>
      <c r="E31" s="1"/>
      <c r="F31" s="1"/>
      <c r="G31" s="222"/>
      <c r="H31" s="156"/>
      <c r="I31" s="223"/>
      <c r="J31" s="17" t="s">
        <v>33</v>
      </c>
      <c r="K31" s="17"/>
      <c r="L31" s="17"/>
      <c r="M31" s="18"/>
      <c r="N31" s="37"/>
      <c r="V31" s="55"/>
    </row>
    <row r="32" spans="1:22" ht="21.5" thickBot="1">
      <c r="A32" s="193"/>
      <c r="B32" s="112" t="s">
        <v>34</v>
      </c>
      <c r="C32" s="112" t="s">
        <v>35</v>
      </c>
      <c r="D32" s="112" t="s">
        <v>36</v>
      </c>
      <c r="E32" s="201" t="s">
        <v>37</v>
      </c>
      <c r="F32" s="201"/>
      <c r="G32" s="202"/>
      <c r="H32" s="203"/>
      <c r="I32" s="204"/>
      <c r="J32" s="6" t="s">
        <v>38</v>
      </c>
      <c r="K32" s="7"/>
      <c r="L32" s="7"/>
      <c r="M32" s="8"/>
      <c r="N32" s="37"/>
      <c r="V32" s="55"/>
    </row>
    <row r="33" spans="1:22" ht="13" thickBot="1">
      <c r="A33" s="194"/>
      <c r="B33" s="2"/>
      <c r="C33" s="2"/>
      <c r="D33" s="3"/>
      <c r="E33" s="4" t="s">
        <v>41</v>
      </c>
      <c r="F33" s="5"/>
      <c r="G33" s="205"/>
      <c r="H33" s="206"/>
      <c r="I33" s="207"/>
      <c r="J33" s="6" t="s">
        <v>43</v>
      </c>
      <c r="K33" s="7"/>
      <c r="L33" s="7"/>
      <c r="M33" s="8"/>
      <c r="N33" s="37"/>
      <c r="V33" s="55"/>
    </row>
    <row r="34" spans="1:22" ht="22" thickTop="1" thickBot="1">
      <c r="A34" s="192">
        <f>A30+1</f>
        <v>5</v>
      </c>
      <c r="B34" s="111" t="s">
        <v>25</v>
      </c>
      <c r="C34" s="111" t="s">
        <v>26</v>
      </c>
      <c r="D34" s="111" t="s">
        <v>27</v>
      </c>
      <c r="E34" s="196" t="s">
        <v>28</v>
      </c>
      <c r="F34" s="196"/>
      <c r="G34" s="196" t="s">
        <v>19</v>
      </c>
      <c r="H34" s="197"/>
      <c r="I34" s="115"/>
      <c r="J34" s="19" t="s">
        <v>44</v>
      </c>
      <c r="K34" s="20"/>
      <c r="L34" s="20"/>
      <c r="M34" s="21"/>
      <c r="N34" s="37"/>
      <c r="V34" s="55"/>
    </row>
    <row r="35" spans="1:22" ht="13" thickBot="1">
      <c r="A35" s="193"/>
      <c r="B35" s="1"/>
      <c r="C35" s="1"/>
      <c r="D35" s="56"/>
      <c r="E35" s="1"/>
      <c r="F35" s="1"/>
      <c r="G35" s="222"/>
      <c r="H35" s="156"/>
      <c r="I35" s="223"/>
      <c r="J35" s="17" t="s">
        <v>33</v>
      </c>
      <c r="K35" s="17"/>
      <c r="L35" s="17"/>
      <c r="M35" s="18"/>
      <c r="N35" s="37"/>
      <c r="V35" s="55"/>
    </row>
    <row r="36" spans="1:22" ht="21.5" thickBot="1">
      <c r="A36" s="193"/>
      <c r="B36" s="112" t="s">
        <v>34</v>
      </c>
      <c r="C36" s="112" t="s">
        <v>35</v>
      </c>
      <c r="D36" s="112" t="s">
        <v>36</v>
      </c>
      <c r="E36" s="201" t="s">
        <v>37</v>
      </c>
      <c r="F36" s="201"/>
      <c r="G36" s="202"/>
      <c r="H36" s="203"/>
      <c r="I36" s="204"/>
      <c r="J36" s="6" t="s">
        <v>38</v>
      </c>
      <c r="K36" s="7"/>
      <c r="L36" s="7"/>
      <c r="M36" s="8"/>
      <c r="N36" s="37"/>
      <c r="V36" s="55"/>
    </row>
    <row r="37" spans="1:22" ht="13" thickBot="1">
      <c r="A37" s="194"/>
      <c r="B37" s="2"/>
      <c r="C37" s="2"/>
      <c r="D37" s="3"/>
      <c r="E37" s="4" t="s">
        <v>41</v>
      </c>
      <c r="F37" s="5"/>
      <c r="G37" s="205"/>
      <c r="H37" s="206"/>
      <c r="I37" s="207"/>
      <c r="J37" s="6" t="s">
        <v>43</v>
      </c>
      <c r="K37" s="7"/>
      <c r="L37" s="7"/>
      <c r="M37" s="8"/>
      <c r="N37" s="37"/>
      <c r="V37" s="55"/>
    </row>
    <row r="38" spans="1:22" ht="22" thickTop="1" thickBot="1">
      <c r="A38" s="192">
        <f>A34+1</f>
        <v>6</v>
      </c>
      <c r="B38" s="111" t="s">
        <v>25</v>
      </c>
      <c r="C38" s="111" t="s">
        <v>26</v>
      </c>
      <c r="D38" s="111" t="s">
        <v>27</v>
      </c>
      <c r="E38" s="196" t="s">
        <v>28</v>
      </c>
      <c r="F38" s="196"/>
      <c r="G38" s="196" t="s">
        <v>19</v>
      </c>
      <c r="H38" s="197"/>
      <c r="I38" s="115"/>
      <c r="J38" s="19" t="s">
        <v>44</v>
      </c>
      <c r="K38" s="20"/>
      <c r="L38" s="20"/>
      <c r="M38" s="21"/>
      <c r="N38" s="37"/>
      <c r="V38" s="55"/>
    </row>
    <row r="39" spans="1:22" ht="13" thickBot="1">
      <c r="A39" s="193"/>
      <c r="B39" s="1"/>
      <c r="C39" s="1"/>
      <c r="D39" s="56"/>
      <c r="E39" s="1"/>
      <c r="F39" s="1"/>
      <c r="G39" s="222"/>
      <c r="H39" s="156"/>
      <c r="I39" s="223"/>
      <c r="J39" s="17" t="s">
        <v>33</v>
      </c>
      <c r="K39" s="17"/>
      <c r="L39" s="17"/>
      <c r="M39" s="18"/>
      <c r="N39" s="37"/>
      <c r="V39" s="55"/>
    </row>
    <row r="40" spans="1:22" ht="21.5" thickBot="1">
      <c r="A40" s="193"/>
      <c r="B40" s="112" t="s">
        <v>34</v>
      </c>
      <c r="C40" s="112" t="s">
        <v>35</v>
      </c>
      <c r="D40" s="112" t="s">
        <v>36</v>
      </c>
      <c r="E40" s="201" t="s">
        <v>37</v>
      </c>
      <c r="F40" s="201"/>
      <c r="G40" s="202"/>
      <c r="H40" s="203"/>
      <c r="I40" s="204"/>
      <c r="J40" s="6" t="s">
        <v>38</v>
      </c>
      <c r="K40" s="7"/>
      <c r="L40" s="7"/>
      <c r="M40" s="8"/>
      <c r="N40" s="37"/>
      <c r="V40" s="55"/>
    </row>
    <row r="41" spans="1:22" ht="13" thickBot="1">
      <c r="A41" s="194"/>
      <c r="B41" s="2"/>
      <c r="C41" s="2"/>
      <c r="D41" s="3"/>
      <c r="E41" s="4" t="s">
        <v>41</v>
      </c>
      <c r="F41" s="5"/>
      <c r="G41" s="205"/>
      <c r="H41" s="206"/>
      <c r="I41" s="207"/>
      <c r="J41" s="6" t="s">
        <v>43</v>
      </c>
      <c r="K41" s="7"/>
      <c r="L41" s="7"/>
      <c r="M41" s="8"/>
      <c r="N41" s="37"/>
      <c r="V41" s="55"/>
    </row>
    <row r="42" spans="1:22" ht="22" thickTop="1" thickBot="1">
      <c r="A42" s="192">
        <f>A38+1</f>
        <v>7</v>
      </c>
      <c r="B42" s="111" t="s">
        <v>25</v>
      </c>
      <c r="C42" s="111" t="s">
        <v>26</v>
      </c>
      <c r="D42" s="111" t="s">
        <v>27</v>
      </c>
      <c r="E42" s="196" t="s">
        <v>28</v>
      </c>
      <c r="F42" s="196"/>
      <c r="G42" s="196" t="s">
        <v>19</v>
      </c>
      <c r="H42" s="197"/>
      <c r="I42" s="115"/>
      <c r="J42" s="19" t="s">
        <v>44</v>
      </c>
      <c r="K42" s="20"/>
      <c r="L42" s="20"/>
      <c r="M42" s="21"/>
      <c r="N42" s="37"/>
      <c r="V42" s="55"/>
    </row>
    <row r="43" spans="1:22" ht="13" thickBot="1">
      <c r="A43" s="193"/>
      <c r="B43" s="1"/>
      <c r="C43" s="1"/>
      <c r="D43" s="56"/>
      <c r="E43" s="1"/>
      <c r="F43" s="1"/>
      <c r="G43" s="222"/>
      <c r="H43" s="156"/>
      <c r="I43" s="223"/>
      <c r="J43" s="17" t="s">
        <v>33</v>
      </c>
      <c r="K43" s="17"/>
      <c r="L43" s="17"/>
      <c r="M43" s="18"/>
      <c r="N43" s="37"/>
      <c r="V43" s="55"/>
    </row>
    <row r="44" spans="1:22" ht="21.5" thickBot="1">
      <c r="A44" s="193"/>
      <c r="B44" s="112" t="s">
        <v>34</v>
      </c>
      <c r="C44" s="112" t="s">
        <v>35</v>
      </c>
      <c r="D44" s="112" t="s">
        <v>36</v>
      </c>
      <c r="E44" s="201" t="s">
        <v>37</v>
      </c>
      <c r="F44" s="201"/>
      <c r="G44" s="202"/>
      <c r="H44" s="203"/>
      <c r="I44" s="204"/>
      <c r="J44" s="6" t="s">
        <v>38</v>
      </c>
      <c r="K44" s="7"/>
      <c r="L44" s="7"/>
      <c r="M44" s="8"/>
      <c r="N44" s="37"/>
      <c r="V44" s="55"/>
    </row>
    <row r="45" spans="1:22" ht="13" thickBot="1">
      <c r="A45" s="194"/>
      <c r="B45" s="2"/>
      <c r="C45" s="2"/>
      <c r="D45" s="3"/>
      <c r="E45" s="4" t="s">
        <v>41</v>
      </c>
      <c r="F45" s="5"/>
      <c r="G45" s="205"/>
      <c r="H45" s="206"/>
      <c r="I45" s="207"/>
      <c r="J45" s="6" t="s">
        <v>43</v>
      </c>
      <c r="K45" s="7"/>
      <c r="L45" s="7"/>
      <c r="M45" s="8"/>
      <c r="N45" s="37"/>
      <c r="V45" s="55"/>
    </row>
    <row r="46" spans="1:22" ht="22" thickTop="1" thickBot="1">
      <c r="A46" s="192">
        <f>A42+1</f>
        <v>8</v>
      </c>
      <c r="B46" s="111" t="s">
        <v>25</v>
      </c>
      <c r="C46" s="111" t="s">
        <v>26</v>
      </c>
      <c r="D46" s="111" t="s">
        <v>27</v>
      </c>
      <c r="E46" s="196" t="s">
        <v>28</v>
      </c>
      <c r="F46" s="196"/>
      <c r="G46" s="196" t="s">
        <v>19</v>
      </c>
      <c r="H46" s="197"/>
      <c r="I46" s="115"/>
      <c r="J46" s="19" t="s">
        <v>44</v>
      </c>
      <c r="K46" s="20"/>
      <c r="L46" s="20"/>
      <c r="M46" s="21"/>
      <c r="N46" s="37"/>
      <c r="V46" s="55"/>
    </row>
    <row r="47" spans="1:22" ht="13" thickBot="1">
      <c r="A47" s="193"/>
      <c r="B47" s="1"/>
      <c r="C47" s="1"/>
      <c r="D47" s="56"/>
      <c r="E47" s="1"/>
      <c r="F47" s="1"/>
      <c r="G47" s="222"/>
      <c r="H47" s="156"/>
      <c r="I47" s="223"/>
      <c r="J47" s="17" t="s">
        <v>33</v>
      </c>
      <c r="K47" s="17"/>
      <c r="L47" s="17"/>
      <c r="M47" s="18"/>
      <c r="N47" s="37"/>
      <c r="V47" s="55"/>
    </row>
    <row r="48" spans="1:22" ht="21.5" thickBot="1">
      <c r="A48" s="193"/>
      <c r="B48" s="112" t="s">
        <v>34</v>
      </c>
      <c r="C48" s="112" t="s">
        <v>35</v>
      </c>
      <c r="D48" s="112" t="s">
        <v>36</v>
      </c>
      <c r="E48" s="201" t="s">
        <v>37</v>
      </c>
      <c r="F48" s="201"/>
      <c r="G48" s="202"/>
      <c r="H48" s="203"/>
      <c r="I48" s="204"/>
      <c r="J48" s="6" t="s">
        <v>38</v>
      </c>
      <c r="K48" s="7"/>
      <c r="L48" s="7"/>
      <c r="M48" s="8"/>
      <c r="N48" s="37"/>
      <c r="V48" s="55"/>
    </row>
    <row r="49" spans="1:22" ht="13" thickBot="1">
      <c r="A49" s="194"/>
      <c r="B49" s="2"/>
      <c r="C49" s="2"/>
      <c r="D49" s="3"/>
      <c r="E49" s="4" t="s">
        <v>41</v>
      </c>
      <c r="F49" s="5"/>
      <c r="G49" s="205"/>
      <c r="H49" s="206"/>
      <c r="I49" s="207"/>
      <c r="J49" s="6" t="s">
        <v>43</v>
      </c>
      <c r="K49" s="7"/>
      <c r="L49" s="7"/>
      <c r="M49" s="8"/>
      <c r="N49" s="37"/>
      <c r="V49" s="55"/>
    </row>
    <row r="50" spans="1:22" ht="22" thickTop="1" thickBot="1">
      <c r="A50" s="192">
        <f>A46+1</f>
        <v>9</v>
      </c>
      <c r="B50" s="111" t="s">
        <v>25</v>
      </c>
      <c r="C50" s="111" t="s">
        <v>26</v>
      </c>
      <c r="D50" s="111" t="s">
        <v>27</v>
      </c>
      <c r="E50" s="196" t="s">
        <v>28</v>
      </c>
      <c r="F50" s="196"/>
      <c r="G50" s="196" t="s">
        <v>19</v>
      </c>
      <c r="H50" s="197"/>
      <c r="I50" s="115"/>
      <c r="J50" s="19" t="s">
        <v>44</v>
      </c>
      <c r="K50" s="20"/>
      <c r="L50" s="20"/>
      <c r="M50" s="21"/>
      <c r="N50" s="37"/>
      <c r="V50" s="55"/>
    </row>
    <row r="51" spans="1:22" ht="13" thickBot="1">
      <c r="A51" s="193"/>
      <c r="B51" s="1"/>
      <c r="C51" s="1"/>
      <c r="D51" s="56"/>
      <c r="E51" s="1"/>
      <c r="F51" s="1"/>
      <c r="G51" s="222"/>
      <c r="H51" s="156"/>
      <c r="I51" s="223"/>
      <c r="J51" s="17" t="s">
        <v>33</v>
      </c>
      <c r="K51" s="17"/>
      <c r="L51" s="17"/>
      <c r="M51" s="18"/>
      <c r="N51" s="37"/>
      <c r="V51" s="55"/>
    </row>
    <row r="52" spans="1:22" ht="21.5" thickBot="1">
      <c r="A52" s="193"/>
      <c r="B52" s="112" t="s">
        <v>34</v>
      </c>
      <c r="C52" s="112" t="s">
        <v>35</v>
      </c>
      <c r="D52" s="112" t="s">
        <v>36</v>
      </c>
      <c r="E52" s="201" t="s">
        <v>37</v>
      </c>
      <c r="F52" s="201"/>
      <c r="G52" s="202"/>
      <c r="H52" s="203"/>
      <c r="I52" s="204"/>
      <c r="J52" s="6" t="s">
        <v>38</v>
      </c>
      <c r="K52" s="7"/>
      <c r="L52" s="7"/>
      <c r="M52" s="8"/>
      <c r="N52" s="37"/>
      <c r="V52" s="55"/>
    </row>
    <row r="53" spans="1:22" ht="13" thickBot="1">
      <c r="A53" s="194"/>
      <c r="B53" s="2"/>
      <c r="C53" s="2"/>
      <c r="D53" s="3"/>
      <c r="E53" s="4" t="s">
        <v>41</v>
      </c>
      <c r="F53" s="5"/>
      <c r="G53" s="205"/>
      <c r="H53" s="206"/>
      <c r="I53" s="207"/>
      <c r="J53" s="6" t="s">
        <v>43</v>
      </c>
      <c r="K53" s="7"/>
      <c r="L53" s="7"/>
      <c r="M53" s="8"/>
      <c r="N53" s="37"/>
      <c r="V53" s="55"/>
    </row>
    <row r="54" spans="1:22" ht="22" thickTop="1" thickBot="1">
      <c r="A54" s="192">
        <f>A50+1</f>
        <v>10</v>
      </c>
      <c r="B54" s="111" t="s">
        <v>25</v>
      </c>
      <c r="C54" s="111" t="s">
        <v>26</v>
      </c>
      <c r="D54" s="111" t="s">
        <v>27</v>
      </c>
      <c r="E54" s="196" t="s">
        <v>28</v>
      </c>
      <c r="F54" s="196"/>
      <c r="G54" s="196" t="s">
        <v>19</v>
      </c>
      <c r="H54" s="197"/>
      <c r="I54" s="115"/>
      <c r="J54" s="19" t="s">
        <v>44</v>
      </c>
      <c r="K54" s="20"/>
      <c r="L54" s="20"/>
      <c r="M54" s="21"/>
      <c r="N54" s="37"/>
      <c r="V54" s="55"/>
    </row>
    <row r="55" spans="1:22" ht="13" thickBot="1">
      <c r="A55" s="193"/>
      <c r="B55" s="1"/>
      <c r="C55" s="1"/>
      <c r="D55" s="56"/>
      <c r="E55" s="1"/>
      <c r="F55" s="1"/>
      <c r="G55" s="222"/>
      <c r="H55" s="156"/>
      <c r="I55" s="223"/>
      <c r="J55" s="17" t="s">
        <v>33</v>
      </c>
      <c r="K55" s="17"/>
      <c r="L55" s="17"/>
      <c r="M55" s="18"/>
      <c r="N55" s="37"/>
      <c r="P55" s="57"/>
      <c r="V55" s="55"/>
    </row>
    <row r="56" spans="1:22" ht="21.5" thickBot="1">
      <c r="A56" s="193"/>
      <c r="B56" s="112" t="s">
        <v>34</v>
      </c>
      <c r="C56" s="112" t="s">
        <v>35</v>
      </c>
      <c r="D56" s="112" t="s">
        <v>36</v>
      </c>
      <c r="E56" s="201" t="s">
        <v>37</v>
      </c>
      <c r="F56" s="201"/>
      <c r="G56" s="202"/>
      <c r="H56" s="203"/>
      <c r="I56" s="204"/>
      <c r="J56" s="6" t="s">
        <v>38</v>
      </c>
      <c r="K56" s="7"/>
      <c r="L56" s="7"/>
      <c r="M56" s="8"/>
      <c r="N56" s="37"/>
      <c r="V56" s="55"/>
    </row>
    <row r="57" spans="1:22" s="57" customFormat="1" ht="13" thickBot="1">
      <c r="A57" s="194"/>
      <c r="B57" s="2"/>
      <c r="C57" s="2"/>
      <c r="D57" s="3"/>
      <c r="E57" s="4" t="s">
        <v>41</v>
      </c>
      <c r="F57" s="5"/>
      <c r="G57" s="205"/>
      <c r="H57" s="206"/>
      <c r="I57" s="207"/>
      <c r="J57" s="6" t="s">
        <v>43</v>
      </c>
      <c r="K57" s="7"/>
      <c r="L57" s="7"/>
      <c r="M57" s="8"/>
      <c r="N57" s="58"/>
      <c r="P57" s="23"/>
      <c r="Q57" s="23"/>
      <c r="V57" s="55"/>
    </row>
    <row r="58" spans="1:22" ht="22" thickTop="1" thickBot="1">
      <c r="A58" s="192">
        <f>A54+1</f>
        <v>11</v>
      </c>
      <c r="B58" s="111" t="s">
        <v>25</v>
      </c>
      <c r="C58" s="111" t="s">
        <v>26</v>
      </c>
      <c r="D58" s="111" t="s">
        <v>27</v>
      </c>
      <c r="E58" s="196" t="s">
        <v>28</v>
      </c>
      <c r="F58" s="196"/>
      <c r="G58" s="196" t="s">
        <v>19</v>
      </c>
      <c r="H58" s="197"/>
      <c r="I58" s="115"/>
      <c r="J58" s="19" t="s">
        <v>44</v>
      </c>
      <c r="K58" s="20"/>
      <c r="L58" s="20"/>
      <c r="M58" s="21"/>
      <c r="N58" s="37"/>
      <c r="V58" s="55"/>
    </row>
    <row r="59" spans="1:22" ht="13" thickBot="1">
      <c r="A59" s="193"/>
      <c r="B59" s="1"/>
      <c r="C59" s="1"/>
      <c r="D59" s="56"/>
      <c r="E59" s="1"/>
      <c r="F59" s="1"/>
      <c r="G59" s="222"/>
      <c r="H59" s="156"/>
      <c r="I59" s="223"/>
      <c r="J59" s="17" t="s">
        <v>33</v>
      </c>
      <c r="K59" s="17"/>
      <c r="L59" s="17"/>
      <c r="M59" s="18"/>
      <c r="N59" s="37"/>
      <c r="V59" s="55"/>
    </row>
    <row r="60" spans="1:22" ht="21.5" thickBot="1">
      <c r="A60" s="193"/>
      <c r="B60" s="112" t="s">
        <v>34</v>
      </c>
      <c r="C60" s="112" t="s">
        <v>35</v>
      </c>
      <c r="D60" s="112" t="s">
        <v>36</v>
      </c>
      <c r="E60" s="201" t="s">
        <v>37</v>
      </c>
      <c r="F60" s="201"/>
      <c r="G60" s="202"/>
      <c r="H60" s="203"/>
      <c r="I60" s="204"/>
      <c r="J60" s="6" t="s">
        <v>38</v>
      </c>
      <c r="K60" s="7"/>
      <c r="L60" s="7"/>
      <c r="M60" s="8"/>
      <c r="N60" s="37"/>
      <c r="V60" s="55"/>
    </row>
    <row r="61" spans="1:22" ht="13" thickBot="1">
      <c r="A61" s="194"/>
      <c r="B61" s="2"/>
      <c r="C61" s="2"/>
      <c r="D61" s="3"/>
      <c r="E61" s="4" t="s">
        <v>41</v>
      </c>
      <c r="F61" s="5"/>
      <c r="G61" s="205"/>
      <c r="H61" s="206"/>
      <c r="I61" s="207"/>
      <c r="J61" s="6" t="s">
        <v>43</v>
      </c>
      <c r="K61" s="7"/>
      <c r="L61" s="7"/>
      <c r="M61" s="8"/>
      <c r="N61" s="37"/>
      <c r="V61" s="55"/>
    </row>
    <row r="62" spans="1:22" ht="22" thickTop="1" thickBot="1">
      <c r="A62" s="192">
        <f>A58+1</f>
        <v>12</v>
      </c>
      <c r="B62" s="111" t="s">
        <v>25</v>
      </c>
      <c r="C62" s="111" t="s">
        <v>26</v>
      </c>
      <c r="D62" s="111" t="s">
        <v>27</v>
      </c>
      <c r="E62" s="196" t="s">
        <v>28</v>
      </c>
      <c r="F62" s="196"/>
      <c r="G62" s="196" t="s">
        <v>19</v>
      </c>
      <c r="H62" s="197"/>
      <c r="I62" s="115"/>
      <c r="J62" s="19" t="s">
        <v>44</v>
      </c>
      <c r="K62" s="20"/>
      <c r="L62" s="20"/>
      <c r="M62" s="21"/>
      <c r="N62" s="37"/>
      <c r="V62" s="55"/>
    </row>
    <row r="63" spans="1:22" ht="13" thickBot="1">
      <c r="A63" s="193"/>
      <c r="B63" s="1"/>
      <c r="C63" s="1"/>
      <c r="D63" s="56"/>
      <c r="E63" s="1"/>
      <c r="F63" s="1"/>
      <c r="G63" s="222"/>
      <c r="H63" s="156"/>
      <c r="I63" s="223"/>
      <c r="J63" s="17" t="s">
        <v>33</v>
      </c>
      <c r="K63" s="17"/>
      <c r="L63" s="17"/>
      <c r="M63" s="18"/>
      <c r="N63" s="37"/>
      <c r="V63" s="55"/>
    </row>
    <row r="64" spans="1:22" ht="21.5" thickBot="1">
      <c r="A64" s="193"/>
      <c r="B64" s="112" t="s">
        <v>34</v>
      </c>
      <c r="C64" s="112" t="s">
        <v>35</v>
      </c>
      <c r="D64" s="112" t="s">
        <v>36</v>
      </c>
      <c r="E64" s="201" t="s">
        <v>37</v>
      </c>
      <c r="F64" s="201"/>
      <c r="G64" s="202"/>
      <c r="H64" s="203"/>
      <c r="I64" s="204"/>
      <c r="J64" s="6" t="s">
        <v>38</v>
      </c>
      <c r="K64" s="7"/>
      <c r="L64" s="7"/>
      <c r="M64" s="8"/>
      <c r="N64" s="37"/>
      <c r="V64" s="55"/>
    </row>
    <row r="65" spans="1:22" ht="13" thickBot="1">
      <c r="A65" s="194"/>
      <c r="B65" s="2"/>
      <c r="C65" s="2"/>
      <c r="D65" s="3"/>
      <c r="E65" s="4" t="s">
        <v>41</v>
      </c>
      <c r="F65" s="5"/>
      <c r="G65" s="205"/>
      <c r="H65" s="206"/>
      <c r="I65" s="207"/>
      <c r="J65" s="6" t="s">
        <v>43</v>
      </c>
      <c r="K65" s="7"/>
      <c r="L65" s="7"/>
      <c r="M65" s="8"/>
      <c r="N65" s="37"/>
      <c r="V65" s="55"/>
    </row>
    <row r="66" spans="1:22" ht="22" thickTop="1" thickBot="1">
      <c r="A66" s="192">
        <f>A62+1</f>
        <v>13</v>
      </c>
      <c r="B66" s="111" t="s">
        <v>25</v>
      </c>
      <c r="C66" s="111" t="s">
        <v>26</v>
      </c>
      <c r="D66" s="111" t="s">
        <v>27</v>
      </c>
      <c r="E66" s="196" t="s">
        <v>28</v>
      </c>
      <c r="F66" s="196"/>
      <c r="G66" s="196" t="s">
        <v>19</v>
      </c>
      <c r="H66" s="197"/>
      <c r="I66" s="115"/>
      <c r="J66" s="19" t="s">
        <v>44</v>
      </c>
      <c r="K66" s="20"/>
      <c r="L66" s="20"/>
      <c r="M66" s="21"/>
      <c r="N66" s="37"/>
      <c r="V66" s="55"/>
    </row>
    <row r="67" spans="1:22" ht="13" thickBot="1">
      <c r="A67" s="193"/>
      <c r="B67" s="1"/>
      <c r="C67" s="1"/>
      <c r="D67" s="56"/>
      <c r="E67" s="1"/>
      <c r="F67" s="1"/>
      <c r="G67" s="222"/>
      <c r="H67" s="156"/>
      <c r="I67" s="223"/>
      <c r="J67" s="17" t="s">
        <v>33</v>
      </c>
      <c r="K67" s="17"/>
      <c r="L67" s="17"/>
      <c r="M67" s="18"/>
      <c r="N67" s="37"/>
      <c r="V67" s="55"/>
    </row>
    <row r="68" spans="1:22" ht="21.5" thickBot="1">
      <c r="A68" s="193"/>
      <c r="B68" s="112" t="s">
        <v>34</v>
      </c>
      <c r="C68" s="112" t="s">
        <v>35</v>
      </c>
      <c r="D68" s="112" t="s">
        <v>36</v>
      </c>
      <c r="E68" s="201" t="s">
        <v>37</v>
      </c>
      <c r="F68" s="201"/>
      <c r="G68" s="202"/>
      <c r="H68" s="203"/>
      <c r="I68" s="204"/>
      <c r="J68" s="6" t="s">
        <v>38</v>
      </c>
      <c r="K68" s="7"/>
      <c r="L68" s="7"/>
      <c r="M68" s="8"/>
      <c r="N68" s="37"/>
      <c r="V68" s="55"/>
    </row>
    <row r="69" spans="1:22" ht="13" thickBot="1">
      <c r="A69" s="194"/>
      <c r="B69" s="2"/>
      <c r="C69" s="2"/>
      <c r="D69" s="3"/>
      <c r="E69" s="4" t="s">
        <v>41</v>
      </c>
      <c r="F69" s="5"/>
      <c r="G69" s="205"/>
      <c r="H69" s="206"/>
      <c r="I69" s="207"/>
      <c r="J69" s="6" t="s">
        <v>43</v>
      </c>
      <c r="K69" s="7"/>
      <c r="L69" s="7"/>
      <c r="M69" s="8"/>
      <c r="N69" s="37"/>
      <c r="V69" s="55"/>
    </row>
    <row r="70" spans="1:22" ht="22" thickTop="1" thickBot="1">
      <c r="A70" s="192">
        <f>A66+1</f>
        <v>14</v>
      </c>
      <c r="B70" s="111" t="s">
        <v>25</v>
      </c>
      <c r="C70" s="111" t="s">
        <v>26</v>
      </c>
      <c r="D70" s="111" t="s">
        <v>27</v>
      </c>
      <c r="E70" s="196" t="s">
        <v>28</v>
      </c>
      <c r="F70" s="196"/>
      <c r="G70" s="196" t="s">
        <v>19</v>
      </c>
      <c r="H70" s="197"/>
      <c r="I70" s="115"/>
      <c r="J70" s="19" t="s">
        <v>44</v>
      </c>
      <c r="K70" s="20"/>
      <c r="L70" s="20"/>
      <c r="M70" s="21"/>
      <c r="N70" s="37"/>
      <c r="V70" s="55"/>
    </row>
    <row r="71" spans="1:22" ht="13" thickBot="1">
      <c r="A71" s="193"/>
      <c r="B71" s="1"/>
      <c r="C71" s="1"/>
      <c r="D71" s="56"/>
      <c r="E71" s="1"/>
      <c r="F71" s="1"/>
      <c r="G71" s="222"/>
      <c r="H71" s="156"/>
      <c r="I71" s="223"/>
      <c r="J71" s="17" t="s">
        <v>33</v>
      </c>
      <c r="K71" s="17"/>
      <c r="L71" s="17"/>
      <c r="M71" s="18"/>
      <c r="N71" s="37"/>
      <c r="V71" s="59"/>
    </row>
    <row r="72" spans="1:22" ht="21.5" thickBot="1">
      <c r="A72" s="193"/>
      <c r="B72" s="112" t="s">
        <v>34</v>
      </c>
      <c r="C72" s="112" t="s">
        <v>35</v>
      </c>
      <c r="D72" s="112" t="s">
        <v>36</v>
      </c>
      <c r="E72" s="201" t="s">
        <v>37</v>
      </c>
      <c r="F72" s="201"/>
      <c r="G72" s="202"/>
      <c r="H72" s="203"/>
      <c r="I72" s="204"/>
      <c r="J72" s="6" t="s">
        <v>38</v>
      </c>
      <c r="K72" s="7"/>
      <c r="L72" s="7"/>
      <c r="M72" s="8"/>
      <c r="N72" s="37"/>
      <c r="V72" s="55"/>
    </row>
    <row r="73" spans="1:22" ht="13" thickBot="1">
      <c r="A73" s="194"/>
      <c r="B73" s="2"/>
      <c r="C73" s="2"/>
      <c r="D73" s="3"/>
      <c r="E73" s="4" t="s">
        <v>41</v>
      </c>
      <c r="F73" s="5"/>
      <c r="G73" s="205"/>
      <c r="H73" s="206"/>
      <c r="I73" s="207"/>
      <c r="J73" s="6" t="s">
        <v>43</v>
      </c>
      <c r="K73" s="7"/>
      <c r="L73" s="7"/>
      <c r="M73" s="8"/>
      <c r="N73" s="37"/>
      <c r="V73" s="55"/>
    </row>
    <row r="74" spans="1:22" ht="22" thickTop="1" thickBot="1">
      <c r="A74" s="192">
        <f>A70+1</f>
        <v>15</v>
      </c>
      <c r="B74" s="111" t="s">
        <v>25</v>
      </c>
      <c r="C74" s="111" t="s">
        <v>26</v>
      </c>
      <c r="D74" s="111" t="s">
        <v>27</v>
      </c>
      <c r="E74" s="196" t="s">
        <v>28</v>
      </c>
      <c r="F74" s="196"/>
      <c r="G74" s="196" t="s">
        <v>19</v>
      </c>
      <c r="H74" s="197"/>
      <c r="I74" s="115"/>
      <c r="J74" s="19" t="s">
        <v>44</v>
      </c>
      <c r="K74" s="20"/>
      <c r="L74" s="20"/>
      <c r="M74" s="21"/>
      <c r="N74" s="37"/>
      <c r="V74" s="55"/>
    </row>
    <row r="75" spans="1:22" ht="13" thickBot="1">
      <c r="A75" s="193"/>
      <c r="B75" s="1"/>
      <c r="C75" s="1"/>
      <c r="D75" s="56"/>
      <c r="E75" s="1"/>
      <c r="F75" s="1"/>
      <c r="G75" s="222"/>
      <c r="H75" s="156"/>
      <c r="I75" s="223"/>
      <c r="J75" s="17" t="s">
        <v>33</v>
      </c>
      <c r="K75" s="17"/>
      <c r="L75" s="17"/>
      <c r="M75" s="18"/>
      <c r="N75" s="37"/>
      <c r="V75" s="55"/>
    </row>
    <row r="76" spans="1:22" ht="21.5" thickBot="1">
      <c r="A76" s="193"/>
      <c r="B76" s="112" t="s">
        <v>34</v>
      </c>
      <c r="C76" s="112" t="s">
        <v>35</v>
      </c>
      <c r="D76" s="112" t="s">
        <v>36</v>
      </c>
      <c r="E76" s="201" t="s">
        <v>37</v>
      </c>
      <c r="F76" s="201"/>
      <c r="G76" s="202"/>
      <c r="H76" s="203"/>
      <c r="I76" s="204"/>
      <c r="J76" s="6" t="s">
        <v>38</v>
      </c>
      <c r="K76" s="7"/>
      <c r="L76" s="7"/>
      <c r="M76" s="8"/>
      <c r="N76" s="37"/>
      <c r="V76" s="55"/>
    </row>
    <row r="77" spans="1:22" ht="13" thickBot="1">
      <c r="A77" s="194"/>
      <c r="B77" s="2"/>
      <c r="C77" s="2"/>
      <c r="D77" s="3"/>
      <c r="E77" s="4" t="s">
        <v>41</v>
      </c>
      <c r="F77" s="5"/>
      <c r="G77" s="205"/>
      <c r="H77" s="206"/>
      <c r="I77" s="207"/>
      <c r="J77" s="6" t="s">
        <v>43</v>
      </c>
      <c r="K77" s="7"/>
      <c r="L77" s="7"/>
      <c r="M77" s="8"/>
      <c r="N77" s="37"/>
      <c r="V77" s="55"/>
    </row>
    <row r="78" spans="1:22" ht="22" thickTop="1" thickBot="1">
      <c r="A78" s="192">
        <f>A74+1</f>
        <v>16</v>
      </c>
      <c r="B78" s="111" t="s">
        <v>25</v>
      </c>
      <c r="C78" s="111" t="s">
        <v>26</v>
      </c>
      <c r="D78" s="111" t="s">
        <v>27</v>
      </c>
      <c r="E78" s="196" t="s">
        <v>28</v>
      </c>
      <c r="F78" s="196"/>
      <c r="G78" s="196" t="s">
        <v>19</v>
      </c>
      <c r="H78" s="197"/>
      <c r="I78" s="115"/>
      <c r="J78" s="19" t="s">
        <v>44</v>
      </c>
      <c r="K78" s="20"/>
      <c r="L78" s="20"/>
      <c r="M78" s="21"/>
      <c r="N78" s="37"/>
      <c r="V78" s="55"/>
    </row>
    <row r="79" spans="1:22" ht="13" thickBot="1">
      <c r="A79" s="193"/>
      <c r="B79" s="1"/>
      <c r="C79" s="1"/>
      <c r="D79" s="56"/>
      <c r="E79" s="1"/>
      <c r="F79" s="1"/>
      <c r="G79" s="222"/>
      <c r="H79" s="156"/>
      <c r="I79" s="223"/>
      <c r="J79" s="17" t="s">
        <v>33</v>
      </c>
      <c r="K79" s="17"/>
      <c r="L79" s="17"/>
      <c r="M79" s="18"/>
      <c r="N79" s="37"/>
      <c r="V79" s="55"/>
    </row>
    <row r="80" spans="1:22" ht="21.5" thickBot="1">
      <c r="A80" s="193"/>
      <c r="B80" s="112" t="s">
        <v>34</v>
      </c>
      <c r="C80" s="112" t="s">
        <v>35</v>
      </c>
      <c r="D80" s="112" t="s">
        <v>36</v>
      </c>
      <c r="E80" s="201" t="s">
        <v>37</v>
      </c>
      <c r="F80" s="201"/>
      <c r="G80" s="202"/>
      <c r="H80" s="203"/>
      <c r="I80" s="204"/>
      <c r="J80" s="6" t="s">
        <v>38</v>
      </c>
      <c r="K80" s="7"/>
      <c r="L80" s="7"/>
      <c r="M80" s="8"/>
      <c r="N80" s="37"/>
      <c r="V80" s="55"/>
    </row>
    <row r="81" spans="1:22" ht="13" thickBot="1">
      <c r="A81" s="194"/>
      <c r="B81" s="2"/>
      <c r="C81" s="2"/>
      <c r="D81" s="3"/>
      <c r="E81" s="4" t="s">
        <v>41</v>
      </c>
      <c r="F81" s="5"/>
      <c r="G81" s="205"/>
      <c r="H81" s="206"/>
      <c r="I81" s="207"/>
      <c r="J81" s="6" t="s">
        <v>43</v>
      </c>
      <c r="K81" s="7"/>
      <c r="L81" s="7"/>
      <c r="M81" s="8"/>
      <c r="N81" s="37"/>
      <c r="V81" s="55"/>
    </row>
    <row r="82" spans="1:22" ht="22" thickTop="1" thickBot="1">
      <c r="A82" s="192">
        <f>A78+1</f>
        <v>17</v>
      </c>
      <c r="B82" s="111" t="s">
        <v>25</v>
      </c>
      <c r="C82" s="111" t="s">
        <v>26</v>
      </c>
      <c r="D82" s="111" t="s">
        <v>27</v>
      </c>
      <c r="E82" s="196" t="s">
        <v>28</v>
      </c>
      <c r="F82" s="196"/>
      <c r="G82" s="196" t="s">
        <v>19</v>
      </c>
      <c r="H82" s="197"/>
      <c r="I82" s="115"/>
      <c r="J82" s="19" t="s">
        <v>44</v>
      </c>
      <c r="K82" s="20"/>
      <c r="L82" s="20"/>
      <c r="M82" s="21"/>
      <c r="N82" s="37"/>
      <c r="V82" s="55"/>
    </row>
    <row r="83" spans="1:22" ht="13" thickBot="1">
      <c r="A83" s="193"/>
      <c r="B83" s="1"/>
      <c r="C83" s="1"/>
      <c r="D83" s="56"/>
      <c r="E83" s="1"/>
      <c r="F83" s="1"/>
      <c r="G83" s="222"/>
      <c r="H83" s="156"/>
      <c r="I83" s="223"/>
      <c r="J83" s="17" t="s">
        <v>33</v>
      </c>
      <c r="K83" s="17"/>
      <c r="L83" s="17"/>
      <c r="M83" s="18"/>
      <c r="N83" s="37"/>
      <c r="V83" s="55"/>
    </row>
    <row r="84" spans="1:22" ht="21.5" thickBot="1">
      <c r="A84" s="193"/>
      <c r="B84" s="112" t="s">
        <v>34</v>
      </c>
      <c r="C84" s="112" t="s">
        <v>35</v>
      </c>
      <c r="D84" s="112" t="s">
        <v>36</v>
      </c>
      <c r="E84" s="201" t="s">
        <v>37</v>
      </c>
      <c r="F84" s="201"/>
      <c r="G84" s="202"/>
      <c r="H84" s="203"/>
      <c r="I84" s="204"/>
      <c r="J84" s="6" t="s">
        <v>38</v>
      </c>
      <c r="K84" s="7"/>
      <c r="L84" s="7"/>
      <c r="M84" s="8"/>
      <c r="N84" s="37"/>
      <c r="V84" s="55"/>
    </row>
    <row r="85" spans="1:22" ht="13" thickBot="1">
      <c r="A85" s="194"/>
      <c r="B85" s="2"/>
      <c r="C85" s="2"/>
      <c r="D85" s="3"/>
      <c r="E85" s="4" t="s">
        <v>41</v>
      </c>
      <c r="F85" s="5"/>
      <c r="G85" s="205"/>
      <c r="H85" s="206"/>
      <c r="I85" s="207"/>
      <c r="J85" s="6" t="s">
        <v>43</v>
      </c>
      <c r="K85" s="7"/>
      <c r="L85" s="7"/>
      <c r="M85" s="8"/>
      <c r="N85" s="37"/>
      <c r="V85" s="55"/>
    </row>
    <row r="86" spans="1:22" ht="22" thickTop="1" thickBot="1">
      <c r="A86" s="192">
        <f>A82+1</f>
        <v>18</v>
      </c>
      <c r="B86" s="111" t="s">
        <v>25</v>
      </c>
      <c r="C86" s="111" t="s">
        <v>26</v>
      </c>
      <c r="D86" s="111" t="s">
        <v>27</v>
      </c>
      <c r="E86" s="196" t="s">
        <v>28</v>
      </c>
      <c r="F86" s="196"/>
      <c r="G86" s="196" t="s">
        <v>19</v>
      </c>
      <c r="H86" s="197"/>
      <c r="I86" s="115"/>
      <c r="J86" s="19" t="s">
        <v>44</v>
      </c>
      <c r="K86" s="20"/>
      <c r="L86" s="20"/>
      <c r="M86" s="21"/>
      <c r="N86" s="37"/>
      <c r="V86" s="55"/>
    </row>
    <row r="87" spans="1:22" ht="13" thickBot="1">
      <c r="A87" s="193"/>
      <c r="B87" s="1"/>
      <c r="C87" s="1"/>
      <c r="D87" s="56"/>
      <c r="E87" s="1"/>
      <c r="F87" s="1"/>
      <c r="G87" s="222"/>
      <c r="H87" s="156"/>
      <c r="I87" s="223"/>
      <c r="J87" s="17" t="s">
        <v>33</v>
      </c>
      <c r="K87" s="17"/>
      <c r="L87" s="17"/>
      <c r="M87" s="18"/>
      <c r="N87" s="37"/>
      <c r="V87" s="55"/>
    </row>
    <row r="88" spans="1:22" ht="21.5" thickBot="1">
      <c r="A88" s="193"/>
      <c r="B88" s="112" t="s">
        <v>34</v>
      </c>
      <c r="C88" s="112" t="s">
        <v>35</v>
      </c>
      <c r="D88" s="112" t="s">
        <v>36</v>
      </c>
      <c r="E88" s="201" t="s">
        <v>37</v>
      </c>
      <c r="F88" s="201"/>
      <c r="G88" s="202"/>
      <c r="H88" s="203"/>
      <c r="I88" s="204"/>
      <c r="J88" s="6" t="s">
        <v>38</v>
      </c>
      <c r="K88" s="7"/>
      <c r="L88" s="7"/>
      <c r="M88" s="8"/>
      <c r="N88" s="37"/>
      <c r="V88" s="55"/>
    </row>
    <row r="89" spans="1:22" ht="13" thickBot="1">
      <c r="A89" s="194"/>
      <c r="B89" s="2"/>
      <c r="C89" s="2"/>
      <c r="D89" s="3"/>
      <c r="E89" s="4" t="s">
        <v>41</v>
      </c>
      <c r="F89" s="5"/>
      <c r="G89" s="205"/>
      <c r="H89" s="206"/>
      <c r="I89" s="207"/>
      <c r="J89" s="6" t="s">
        <v>43</v>
      </c>
      <c r="K89" s="7"/>
      <c r="L89" s="7"/>
      <c r="M89" s="8"/>
      <c r="N89" s="37"/>
      <c r="V89" s="55"/>
    </row>
    <row r="90" spans="1:22" ht="22" thickTop="1" thickBot="1">
      <c r="A90" s="192">
        <f>A86+1</f>
        <v>19</v>
      </c>
      <c r="B90" s="111" t="s">
        <v>25</v>
      </c>
      <c r="C90" s="111" t="s">
        <v>26</v>
      </c>
      <c r="D90" s="111" t="s">
        <v>27</v>
      </c>
      <c r="E90" s="196" t="s">
        <v>28</v>
      </c>
      <c r="F90" s="196"/>
      <c r="G90" s="196" t="s">
        <v>19</v>
      </c>
      <c r="H90" s="197"/>
      <c r="I90" s="115"/>
      <c r="J90" s="19" t="s">
        <v>44</v>
      </c>
      <c r="K90" s="20"/>
      <c r="L90" s="20"/>
      <c r="M90" s="21"/>
      <c r="N90" s="37"/>
      <c r="V90" s="55"/>
    </row>
    <row r="91" spans="1:22" ht="13" thickBot="1">
      <c r="A91" s="193"/>
      <c r="B91" s="1"/>
      <c r="C91" s="1"/>
      <c r="D91" s="56"/>
      <c r="E91" s="1"/>
      <c r="F91" s="1"/>
      <c r="G91" s="222"/>
      <c r="H91" s="156"/>
      <c r="I91" s="223"/>
      <c r="J91" s="17" t="s">
        <v>33</v>
      </c>
      <c r="K91" s="17"/>
      <c r="L91" s="17"/>
      <c r="M91" s="18"/>
      <c r="N91" s="37"/>
      <c r="V91" s="55"/>
    </row>
    <row r="92" spans="1:22" ht="21.5" thickBot="1">
      <c r="A92" s="193"/>
      <c r="B92" s="112" t="s">
        <v>34</v>
      </c>
      <c r="C92" s="112" t="s">
        <v>35</v>
      </c>
      <c r="D92" s="112" t="s">
        <v>36</v>
      </c>
      <c r="E92" s="201" t="s">
        <v>37</v>
      </c>
      <c r="F92" s="201"/>
      <c r="G92" s="202"/>
      <c r="H92" s="203"/>
      <c r="I92" s="204"/>
      <c r="J92" s="6" t="s">
        <v>38</v>
      </c>
      <c r="K92" s="7"/>
      <c r="L92" s="7"/>
      <c r="M92" s="8"/>
      <c r="N92" s="37"/>
      <c r="V92" s="55"/>
    </row>
    <row r="93" spans="1:22" ht="13" thickBot="1">
      <c r="A93" s="194"/>
      <c r="B93" s="2"/>
      <c r="C93" s="2"/>
      <c r="D93" s="3"/>
      <c r="E93" s="4" t="s">
        <v>41</v>
      </c>
      <c r="F93" s="5"/>
      <c r="G93" s="205"/>
      <c r="H93" s="206"/>
      <c r="I93" s="207"/>
      <c r="J93" s="6" t="s">
        <v>43</v>
      </c>
      <c r="K93" s="7"/>
      <c r="L93" s="7"/>
      <c r="M93" s="8"/>
      <c r="N93" s="37"/>
      <c r="V93" s="55"/>
    </row>
    <row r="94" spans="1:22" ht="22" thickTop="1" thickBot="1">
      <c r="A94" s="192">
        <f>A90+1</f>
        <v>20</v>
      </c>
      <c r="B94" s="111" t="s">
        <v>25</v>
      </c>
      <c r="C94" s="111" t="s">
        <v>26</v>
      </c>
      <c r="D94" s="111" t="s">
        <v>27</v>
      </c>
      <c r="E94" s="196" t="s">
        <v>28</v>
      </c>
      <c r="F94" s="196"/>
      <c r="G94" s="196" t="s">
        <v>19</v>
      </c>
      <c r="H94" s="197"/>
      <c r="I94" s="115"/>
      <c r="J94" s="19" t="s">
        <v>44</v>
      </c>
      <c r="K94" s="20"/>
      <c r="L94" s="20"/>
      <c r="M94" s="21"/>
      <c r="N94" s="37"/>
      <c r="V94" s="55"/>
    </row>
    <row r="95" spans="1:22" ht="13" thickBot="1">
      <c r="A95" s="193"/>
      <c r="B95" s="1"/>
      <c r="C95" s="1"/>
      <c r="D95" s="56"/>
      <c r="E95" s="1"/>
      <c r="F95" s="1"/>
      <c r="G95" s="222"/>
      <c r="H95" s="156"/>
      <c r="I95" s="223"/>
      <c r="J95" s="17" t="s">
        <v>33</v>
      </c>
      <c r="K95" s="17"/>
      <c r="L95" s="17"/>
      <c r="M95" s="18"/>
      <c r="N95" s="37"/>
      <c r="V95" s="55"/>
    </row>
    <row r="96" spans="1:22" ht="21.5" thickBot="1">
      <c r="A96" s="193"/>
      <c r="B96" s="112" t="s">
        <v>34</v>
      </c>
      <c r="C96" s="112" t="s">
        <v>35</v>
      </c>
      <c r="D96" s="112" t="s">
        <v>36</v>
      </c>
      <c r="E96" s="201" t="s">
        <v>37</v>
      </c>
      <c r="F96" s="201"/>
      <c r="G96" s="202"/>
      <c r="H96" s="203"/>
      <c r="I96" s="204"/>
      <c r="J96" s="6" t="s">
        <v>38</v>
      </c>
      <c r="K96" s="7"/>
      <c r="L96" s="7"/>
      <c r="M96" s="8"/>
      <c r="N96" s="37"/>
      <c r="V96" s="55"/>
    </row>
    <row r="97" spans="1:22" ht="13" thickBot="1">
      <c r="A97" s="194"/>
      <c r="B97" s="2"/>
      <c r="C97" s="2"/>
      <c r="D97" s="3"/>
      <c r="E97" s="4" t="s">
        <v>41</v>
      </c>
      <c r="F97" s="5"/>
      <c r="G97" s="205"/>
      <c r="H97" s="206"/>
      <c r="I97" s="207"/>
      <c r="J97" s="6" t="s">
        <v>43</v>
      </c>
      <c r="K97" s="7"/>
      <c r="L97" s="7"/>
      <c r="M97" s="8"/>
      <c r="N97" s="37"/>
      <c r="V97" s="55"/>
    </row>
    <row r="98" spans="1:22" ht="22" thickTop="1" thickBot="1">
      <c r="A98" s="192">
        <f>A94+1</f>
        <v>21</v>
      </c>
      <c r="B98" s="111" t="s">
        <v>25</v>
      </c>
      <c r="C98" s="111" t="s">
        <v>26</v>
      </c>
      <c r="D98" s="111" t="s">
        <v>27</v>
      </c>
      <c r="E98" s="196" t="s">
        <v>28</v>
      </c>
      <c r="F98" s="196"/>
      <c r="G98" s="196" t="s">
        <v>19</v>
      </c>
      <c r="H98" s="197"/>
      <c r="I98" s="115"/>
      <c r="J98" s="19" t="s">
        <v>44</v>
      </c>
      <c r="K98" s="20"/>
      <c r="L98" s="20"/>
      <c r="M98" s="21"/>
      <c r="N98" s="37"/>
      <c r="V98" s="55"/>
    </row>
    <row r="99" spans="1:22" ht="13" thickBot="1">
      <c r="A99" s="193"/>
      <c r="B99" s="1"/>
      <c r="C99" s="1"/>
      <c r="D99" s="56"/>
      <c r="E99" s="1"/>
      <c r="F99" s="1"/>
      <c r="G99" s="222"/>
      <c r="H99" s="156"/>
      <c r="I99" s="223"/>
      <c r="J99" s="17" t="s">
        <v>33</v>
      </c>
      <c r="K99" s="17"/>
      <c r="L99" s="17"/>
      <c r="M99" s="18"/>
      <c r="N99" s="37"/>
      <c r="V99" s="55"/>
    </row>
    <row r="100" spans="1:22" ht="21.5" thickBot="1">
      <c r="A100" s="193"/>
      <c r="B100" s="112" t="s">
        <v>34</v>
      </c>
      <c r="C100" s="112" t="s">
        <v>35</v>
      </c>
      <c r="D100" s="112" t="s">
        <v>36</v>
      </c>
      <c r="E100" s="201" t="s">
        <v>37</v>
      </c>
      <c r="F100" s="201"/>
      <c r="G100" s="202"/>
      <c r="H100" s="203"/>
      <c r="I100" s="204"/>
      <c r="J100" s="6" t="s">
        <v>38</v>
      </c>
      <c r="K100" s="7"/>
      <c r="L100" s="7"/>
      <c r="M100" s="8"/>
      <c r="N100" s="37"/>
      <c r="V100" s="55"/>
    </row>
    <row r="101" spans="1:22" ht="13" thickBot="1">
      <c r="A101" s="194"/>
      <c r="B101" s="2"/>
      <c r="C101" s="2"/>
      <c r="D101" s="3"/>
      <c r="E101" s="4" t="s">
        <v>41</v>
      </c>
      <c r="F101" s="5"/>
      <c r="G101" s="205"/>
      <c r="H101" s="206"/>
      <c r="I101" s="207"/>
      <c r="J101" s="6" t="s">
        <v>43</v>
      </c>
      <c r="K101" s="7"/>
      <c r="L101" s="7"/>
      <c r="M101" s="8"/>
      <c r="N101" s="37"/>
      <c r="V101" s="55"/>
    </row>
    <row r="102" spans="1:22" ht="22" thickTop="1" thickBot="1">
      <c r="A102" s="192">
        <f>A98+1</f>
        <v>22</v>
      </c>
      <c r="B102" s="111" t="s">
        <v>25</v>
      </c>
      <c r="C102" s="111" t="s">
        <v>26</v>
      </c>
      <c r="D102" s="111" t="s">
        <v>27</v>
      </c>
      <c r="E102" s="196" t="s">
        <v>28</v>
      </c>
      <c r="F102" s="196"/>
      <c r="G102" s="196" t="s">
        <v>19</v>
      </c>
      <c r="H102" s="197"/>
      <c r="I102" s="115"/>
      <c r="J102" s="19" t="s">
        <v>44</v>
      </c>
      <c r="K102" s="20"/>
      <c r="L102" s="20"/>
      <c r="M102" s="21"/>
      <c r="N102" s="37"/>
      <c r="V102" s="55"/>
    </row>
    <row r="103" spans="1:22" ht="13" thickBot="1">
      <c r="A103" s="193"/>
      <c r="B103" s="1"/>
      <c r="C103" s="1"/>
      <c r="D103" s="56"/>
      <c r="E103" s="1"/>
      <c r="F103" s="1"/>
      <c r="G103" s="222"/>
      <c r="H103" s="156"/>
      <c r="I103" s="223"/>
      <c r="J103" s="17" t="s">
        <v>33</v>
      </c>
      <c r="K103" s="17"/>
      <c r="L103" s="17"/>
      <c r="M103" s="18"/>
      <c r="N103" s="37"/>
      <c r="V103" s="55"/>
    </row>
    <row r="104" spans="1:22" ht="21.5" thickBot="1">
      <c r="A104" s="193"/>
      <c r="B104" s="112" t="s">
        <v>34</v>
      </c>
      <c r="C104" s="112" t="s">
        <v>35</v>
      </c>
      <c r="D104" s="112" t="s">
        <v>36</v>
      </c>
      <c r="E104" s="201" t="s">
        <v>37</v>
      </c>
      <c r="F104" s="201"/>
      <c r="G104" s="202"/>
      <c r="H104" s="203"/>
      <c r="I104" s="204"/>
      <c r="J104" s="6" t="s">
        <v>38</v>
      </c>
      <c r="K104" s="7"/>
      <c r="L104" s="7"/>
      <c r="M104" s="8"/>
      <c r="N104" s="37"/>
      <c r="V104" s="55"/>
    </row>
    <row r="105" spans="1:22" ht="13" thickBot="1">
      <c r="A105" s="194"/>
      <c r="B105" s="2"/>
      <c r="C105" s="2"/>
      <c r="D105" s="3"/>
      <c r="E105" s="4" t="s">
        <v>41</v>
      </c>
      <c r="F105" s="5"/>
      <c r="G105" s="205"/>
      <c r="H105" s="206"/>
      <c r="I105" s="207"/>
      <c r="J105" s="6" t="s">
        <v>43</v>
      </c>
      <c r="K105" s="7"/>
      <c r="L105" s="7"/>
      <c r="M105" s="8"/>
      <c r="N105" s="37"/>
      <c r="V105" s="55"/>
    </row>
    <row r="106" spans="1:22" ht="22" thickTop="1" thickBot="1">
      <c r="A106" s="192">
        <f>A102+1</f>
        <v>23</v>
      </c>
      <c r="B106" s="111" t="s">
        <v>25</v>
      </c>
      <c r="C106" s="111" t="s">
        <v>26</v>
      </c>
      <c r="D106" s="111" t="s">
        <v>27</v>
      </c>
      <c r="E106" s="196" t="s">
        <v>28</v>
      </c>
      <c r="F106" s="196"/>
      <c r="G106" s="196" t="s">
        <v>19</v>
      </c>
      <c r="H106" s="197"/>
      <c r="I106" s="115"/>
      <c r="J106" s="19" t="s">
        <v>44</v>
      </c>
      <c r="K106" s="20"/>
      <c r="L106" s="20"/>
      <c r="M106" s="21"/>
      <c r="N106" s="37"/>
      <c r="V106" s="55"/>
    </row>
    <row r="107" spans="1:22" ht="13" thickBot="1">
      <c r="A107" s="193"/>
      <c r="B107" s="1"/>
      <c r="C107" s="1"/>
      <c r="D107" s="56"/>
      <c r="E107" s="1"/>
      <c r="F107" s="1"/>
      <c r="G107" s="222"/>
      <c r="H107" s="156"/>
      <c r="I107" s="223"/>
      <c r="J107" s="17" t="s">
        <v>33</v>
      </c>
      <c r="K107" s="17"/>
      <c r="L107" s="17"/>
      <c r="M107" s="18"/>
      <c r="N107" s="37"/>
      <c r="V107" s="55"/>
    </row>
    <row r="108" spans="1:22" ht="21.5" thickBot="1">
      <c r="A108" s="193"/>
      <c r="B108" s="112" t="s">
        <v>34</v>
      </c>
      <c r="C108" s="112" t="s">
        <v>35</v>
      </c>
      <c r="D108" s="112" t="s">
        <v>36</v>
      </c>
      <c r="E108" s="201" t="s">
        <v>37</v>
      </c>
      <c r="F108" s="201"/>
      <c r="G108" s="202"/>
      <c r="H108" s="203"/>
      <c r="I108" s="204"/>
      <c r="J108" s="6" t="s">
        <v>38</v>
      </c>
      <c r="K108" s="7"/>
      <c r="L108" s="7"/>
      <c r="M108" s="8"/>
      <c r="N108" s="37"/>
      <c r="V108" s="55"/>
    </row>
    <row r="109" spans="1:22" ht="13" thickBot="1">
      <c r="A109" s="194"/>
      <c r="B109" s="2"/>
      <c r="C109" s="2"/>
      <c r="D109" s="3"/>
      <c r="E109" s="4" t="s">
        <v>41</v>
      </c>
      <c r="F109" s="5"/>
      <c r="G109" s="205"/>
      <c r="H109" s="206"/>
      <c r="I109" s="207"/>
      <c r="J109" s="6" t="s">
        <v>43</v>
      </c>
      <c r="K109" s="7"/>
      <c r="L109" s="7"/>
      <c r="M109" s="8"/>
      <c r="N109" s="37"/>
      <c r="V109" s="55"/>
    </row>
    <row r="110" spans="1:22" ht="22" thickTop="1" thickBot="1">
      <c r="A110" s="192">
        <f>A106+1</f>
        <v>24</v>
      </c>
      <c r="B110" s="111" t="s">
        <v>25</v>
      </c>
      <c r="C110" s="111" t="s">
        <v>26</v>
      </c>
      <c r="D110" s="111" t="s">
        <v>27</v>
      </c>
      <c r="E110" s="196" t="s">
        <v>28</v>
      </c>
      <c r="F110" s="196"/>
      <c r="G110" s="196" t="s">
        <v>19</v>
      </c>
      <c r="H110" s="197"/>
      <c r="I110" s="115"/>
      <c r="J110" s="19" t="s">
        <v>44</v>
      </c>
      <c r="K110" s="20"/>
      <c r="L110" s="20"/>
      <c r="M110" s="21"/>
      <c r="N110" s="37"/>
      <c r="V110" s="55"/>
    </row>
    <row r="111" spans="1:22" ht="13" thickBot="1">
      <c r="A111" s="193"/>
      <c r="B111" s="1"/>
      <c r="C111" s="1"/>
      <c r="D111" s="56"/>
      <c r="E111" s="1"/>
      <c r="F111" s="1"/>
      <c r="G111" s="222"/>
      <c r="H111" s="156"/>
      <c r="I111" s="223"/>
      <c r="J111" s="17" t="s">
        <v>33</v>
      </c>
      <c r="K111" s="17"/>
      <c r="L111" s="17"/>
      <c r="M111" s="18"/>
      <c r="N111" s="37"/>
      <c r="V111" s="55"/>
    </row>
    <row r="112" spans="1:22" ht="21.5" thickBot="1">
      <c r="A112" s="193"/>
      <c r="B112" s="112" t="s">
        <v>34</v>
      </c>
      <c r="C112" s="112" t="s">
        <v>35</v>
      </c>
      <c r="D112" s="112" t="s">
        <v>36</v>
      </c>
      <c r="E112" s="201" t="s">
        <v>37</v>
      </c>
      <c r="F112" s="201"/>
      <c r="G112" s="202"/>
      <c r="H112" s="203"/>
      <c r="I112" s="204"/>
      <c r="J112" s="6" t="s">
        <v>38</v>
      </c>
      <c r="K112" s="7"/>
      <c r="L112" s="7"/>
      <c r="M112" s="8"/>
      <c r="N112" s="37"/>
      <c r="V112" s="55"/>
    </row>
    <row r="113" spans="1:22" ht="13" thickBot="1">
      <c r="A113" s="194"/>
      <c r="B113" s="2"/>
      <c r="C113" s="2"/>
      <c r="D113" s="3"/>
      <c r="E113" s="4" t="s">
        <v>41</v>
      </c>
      <c r="F113" s="5"/>
      <c r="G113" s="205"/>
      <c r="H113" s="206"/>
      <c r="I113" s="207"/>
      <c r="J113" s="6" t="s">
        <v>43</v>
      </c>
      <c r="K113" s="7"/>
      <c r="L113" s="7"/>
      <c r="M113" s="8"/>
      <c r="N113" s="37"/>
      <c r="V113" s="55"/>
    </row>
    <row r="114" spans="1:22" ht="22" thickTop="1" thickBot="1">
      <c r="A114" s="192">
        <f>A110+1</f>
        <v>25</v>
      </c>
      <c r="B114" s="111" t="s">
        <v>25</v>
      </c>
      <c r="C114" s="111" t="s">
        <v>26</v>
      </c>
      <c r="D114" s="111" t="s">
        <v>27</v>
      </c>
      <c r="E114" s="196" t="s">
        <v>28</v>
      </c>
      <c r="F114" s="196"/>
      <c r="G114" s="196" t="s">
        <v>19</v>
      </c>
      <c r="H114" s="197"/>
      <c r="I114" s="115"/>
      <c r="J114" s="19" t="s">
        <v>44</v>
      </c>
      <c r="K114" s="20"/>
      <c r="L114" s="20"/>
      <c r="M114" s="21"/>
      <c r="N114" s="37"/>
      <c r="V114" s="55"/>
    </row>
    <row r="115" spans="1:22" ht="13" thickBot="1">
      <c r="A115" s="193"/>
      <c r="B115" s="1"/>
      <c r="C115" s="1"/>
      <c r="D115" s="56"/>
      <c r="E115" s="1"/>
      <c r="F115" s="1"/>
      <c r="G115" s="222"/>
      <c r="H115" s="156"/>
      <c r="I115" s="223"/>
      <c r="J115" s="17" t="s">
        <v>33</v>
      </c>
      <c r="K115" s="17"/>
      <c r="L115" s="17"/>
      <c r="M115" s="18"/>
      <c r="N115" s="37"/>
      <c r="V115" s="55"/>
    </row>
    <row r="116" spans="1:22" ht="21.5" thickBot="1">
      <c r="A116" s="193"/>
      <c r="B116" s="112" t="s">
        <v>34</v>
      </c>
      <c r="C116" s="112" t="s">
        <v>35</v>
      </c>
      <c r="D116" s="112" t="s">
        <v>36</v>
      </c>
      <c r="E116" s="201" t="s">
        <v>37</v>
      </c>
      <c r="F116" s="201"/>
      <c r="G116" s="202"/>
      <c r="H116" s="203"/>
      <c r="I116" s="204"/>
      <c r="J116" s="6" t="s">
        <v>38</v>
      </c>
      <c r="K116" s="7"/>
      <c r="L116" s="7"/>
      <c r="M116" s="8"/>
      <c r="N116" s="37"/>
      <c r="V116" s="55"/>
    </row>
    <row r="117" spans="1:22" ht="13" thickBot="1">
      <c r="A117" s="194"/>
      <c r="B117" s="2"/>
      <c r="C117" s="2"/>
      <c r="D117" s="3"/>
      <c r="E117" s="4" t="s">
        <v>41</v>
      </c>
      <c r="F117" s="5"/>
      <c r="G117" s="205"/>
      <c r="H117" s="206"/>
      <c r="I117" s="207"/>
      <c r="J117" s="6" t="s">
        <v>43</v>
      </c>
      <c r="K117" s="7"/>
      <c r="L117" s="7"/>
      <c r="M117" s="8"/>
      <c r="N117" s="37"/>
      <c r="V117" s="55"/>
    </row>
    <row r="118" spans="1:22" ht="22" thickTop="1" thickBot="1">
      <c r="A118" s="192">
        <f>A114+1</f>
        <v>26</v>
      </c>
      <c r="B118" s="111" t="s">
        <v>25</v>
      </c>
      <c r="C118" s="111" t="s">
        <v>26</v>
      </c>
      <c r="D118" s="111" t="s">
        <v>27</v>
      </c>
      <c r="E118" s="196" t="s">
        <v>28</v>
      </c>
      <c r="F118" s="196"/>
      <c r="G118" s="196" t="s">
        <v>19</v>
      </c>
      <c r="H118" s="197"/>
      <c r="I118" s="115"/>
      <c r="J118" s="19" t="s">
        <v>44</v>
      </c>
      <c r="K118" s="20"/>
      <c r="L118" s="20"/>
      <c r="M118" s="21"/>
      <c r="N118" s="37"/>
      <c r="V118" s="55"/>
    </row>
    <row r="119" spans="1:22" ht="13" thickBot="1">
      <c r="A119" s="193"/>
      <c r="B119" s="1"/>
      <c r="C119" s="1"/>
      <c r="D119" s="56"/>
      <c r="E119" s="1"/>
      <c r="F119" s="1"/>
      <c r="G119" s="222"/>
      <c r="H119" s="156"/>
      <c r="I119" s="223"/>
      <c r="J119" s="17" t="s">
        <v>33</v>
      </c>
      <c r="K119" s="17"/>
      <c r="L119" s="17"/>
      <c r="M119" s="18"/>
      <c r="N119" s="37"/>
      <c r="V119" s="55"/>
    </row>
    <row r="120" spans="1:22" ht="21.5" thickBot="1">
      <c r="A120" s="193"/>
      <c r="B120" s="112" t="s">
        <v>34</v>
      </c>
      <c r="C120" s="112" t="s">
        <v>35</v>
      </c>
      <c r="D120" s="112" t="s">
        <v>36</v>
      </c>
      <c r="E120" s="201" t="s">
        <v>37</v>
      </c>
      <c r="F120" s="201"/>
      <c r="G120" s="202"/>
      <c r="H120" s="203"/>
      <c r="I120" s="204"/>
      <c r="J120" s="6" t="s">
        <v>38</v>
      </c>
      <c r="K120" s="7"/>
      <c r="L120" s="7"/>
      <c r="M120" s="8"/>
      <c r="N120" s="37"/>
      <c r="V120" s="55"/>
    </row>
    <row r="121" spans="1:22" ht="13" thickBot="1">
      <c r="A121" s="194"/>
      <c r="B121" s="2"/>
      <c r="C121" s="2"/>
      <c r="D121" s="3"/>
      <c r="E121" s="4" t="s">
        <v>41</v>
      </c>
      <c r="F121" s="5"/>
      <c r="G121" s="205"/>
      <c r="H121" s="206"/>
      <c r="I121" s="207"/>
      <c r="J121" s="6" t="s">
        <v>43</v>
      </c>
      <c r="K121" s="7"/>
      <c r="L121" s="7"/>
      <c r="M121" s="8"/>
      <c r="N121" s="37"/>
      <c r="V121" s="55"/>
    </row>
    <row r="122" spans="1:22" ht="22" thickTop="1" thickBot="1">
      <c r="A122" s="192">
        <f>A118+1</f>
        <v>27</v>
      </c>
      <c r="B122" s="111" t="s">
        <v>25</v>
      </c>
      <c r="C122" s="111" t="s">
        <v>26</v>
      </c>
      <c r="D122" s="111" t="s">
        <v>27</v>
      </c>
      <c r="E122" s="196" t="s">
        <v>28</v>
      </c>
      <c r="F122" s="196"/>
      <c r="G122" s="196" t="s">
        <v>19</v>
      </c>
      <c r="H122" s="197"/>
      <c r="I122" s="115"/>
      <c r="J122" s="19" t="s">
        <v>44</v>
      </c>
      <c r="K122" s="20"/>
      <c r="L122" s="20"/>
      <c r="M122" s="21"/>
      <c r="N122" s="37"/>
      <c r="V122" s="55"/>
    </row>
    <row r="123" spans="1:22" ht="13" thickBot="1">
      <c r="A123" s="193"/>
      <c r="B123" s="1"/>
      <c r="C123" s="1"/>
      <c r="D123" s="56"/>
      <c r="E123" s="1"/>
      <c r="F123" s="1"/>
      <c r="G123" s="222"/>
      <c r="H123" s="156"/>
      <c r="I123" s="223"/>
      <c r="J123" s="17" t="s">
        <v>33</v>
      </c>
      <c r="K123" s="17"/>
      <c r="L123" s="17"/>
      <c r="M123" s="18"/>
      <c r="N123" s="37"/>
      <c r="V123" s="55"/>
    </row>
    <row r="124" spans="1:22" ht="21.5" thickBot="1">
      <c r="A124" s="193"/>
      <c r="B124" s="112" t="s">
        <v>34</v>
      </c>
      <c r="C124" s="112" t="s">
        <v>35</v>
      </c>
      <c r="D124" s="112" t="s">
        <v>36</v>
      </c>
      <c r="E124" s="201" t="s">
        <v>37</v>
      </c>
      <c r="F124" s="201"/>
      <c r="G124" s="202"/>
      <c r="H124" s="203"/>
      <c r="I124" s="204"/>
      <c r="J124" s="6" t="s">
        <v>38</v>
      </c>
      <c r="K124" s="7"/>
      <c r="L124" s="7"/>
      <c r="M124" s="8"/>
      <c r="N124" s="37"/>
      <c r="V124" s="55"/>
    </row>
    <row r="125" spans="1:22" ht="13" thickBot="1">
      <c r="A125" s="194"/>
      <c r="B125" s="2"/>
      <c r="C125" s="2"/>
      <c r="D125" s="3"/>
      <c r="E125" s="4" t="s">
        <v>41</v>
      </c>
      <c r="F125" s="5"/>
      <c r="G125" s="205"/>
      <c r="H125" s="206"/>
      <c r="I125" s="207"/>
      <c r="J125" s="6" t="s">
        <v>43</v>
      </c>
      <c r="K125" s="7"/>
      <c r="L125" s="7"/>
      <c r="M125" s="8"/>
      <c r="N125" s="37"/>
      <c r="V125" s="55"/>
    </row>
    <row r="126" spans="1:22" ht="22" thickTop="1" thickBot="1">
      <c r="A126" s="192">
        <f>A122+1</f>
        <v>28</v>
      </c>
      <c r="B126" s="111" t="s">
        <v>25</v>
      </c>
      <c r="C126" s="111" t="s">
        <v>26</v>
      </c>
      <c r="D126" s="111" t="s">
        <v>27</v>
      </c>
      <c r="E126" s="196" t="s">
        <v>28</v>
      </c>
      <c r="F126" s="196"/>
      <c r="G126" s="196" t="s">
        <v>19</v>
      </c>
      <c r="H126" s="197"/>
      <c r="I126" s="115"/>
      <c r="J126" s="19" t="s">
        <v>44</v>
      </c>
      <c r="K126" s="20"/>
      <c r="L126" s="20"/>
      <c r="M126" s="21"/>
      <c r="N126" s="37"/>
      <c r="V126" s="55"/>
    </row>
    <row r="127" spans="1:22" ht="13" thickBot="1">
      <c r="A127" s="193"/>
      <c r="B127" s="1"/>
      <c r="C127" s="1"/>
      <c r="D127" s="56"/>
      <c r="E127" s="1"/>
      <c r="F127" s="1"/>
      <c r="G127" s="222"/>
      <c r="H127" s="156"/>
      <c r="I127" s="223"/>
      <c r="J127" s="17" t="s">
        <v>33</v>
      </c>
      <c r="K127" s="17"/>
      <c r="L127" s="17"/>
      <c r="M127" s="18"/>
      <c r="N127" s="37"/>
      <c r="V127" s="55"/>
    </row>
    <row r="128" spans="1:22" ht="21.5" thickBot="1">
      <c r="A128" s="193"/>
      <c r="B128" s="112" t="s">
        <v>34</v>
      </c>
      <c r="C128" s="112" t="s">
        <v>35</v>
      </c>
      <c r="D128" s="112" t="s">
        <v>36</v>
      </c>
      <c r="E128" s="201" t="s">
        <v>37</v>
      </c>
      <c r="F128" s="201"/>
      <c r="G128" s="202"/>
      <c r="H128" s="203"/>
      <c r="I128" s="204"/>
      <c r="J128" s="6" t="s">
        <v>38</v>
      </c>
      <c r="K128" s="7"/>
      <c r="L128" s="7"/>
      <c r="M128" s="8"/>
      <c r="N128" s="37"/>
      <c r="V128" s="55"/>
    </row>
    <row r="129" spans="1:22" ht="13" thickBot="1">
      <c r="A129" s="194"/>
      <c r="B129" s="2"/>
      <c r="C129" s="2"/>
      <c r="D129" s="3"/>
      <c r="E129" s="4" t="s">
        <v>41</v>
      </c>
      <c r="F129" s="5"/>
      <c r="G129" s="205"/>
      <c r="H129" s="206"/>
      <c r="I129" s="207"/>
      <c r="J129" s="6" t="s">
        <v>43</v>
      </c>
      <c r="K129" s="7"/>
      <c r="L129" s="7"/>
      <c r="M129" s="8"/>
      <c r="N129" s="37"/>
      <c r="V129" s="55"/>
    </row>
    <row r="130" spans="1:22" ht="22" thickTop="1" thickBot="1">
      <c r="A130" s="192">
        <f>A126+1</f>
        <v>29</v>
      </c>
      <c r="B130" s="111" t="s">
        <v>25</v>
      </c>
      <c r="C130" s="111" t="s">
        <v>26</v>
      </c>
      <c r="D130" s="111" t="s">
        <v>27</v>
      </c>
      <c r="E130" s="196" t="s">
        <v>28</v>
      </c>
      <c r="F130" s="196"/>
      <c r="G130" s="196" t="s">
        <v>19</v>
      </c>
      <c r="H130" s="197"/>
      <c r="I130" s="115"/>
      <c r="J130" s="19" t="s">
        <v>44</v>
      </c>
      <c r="K130" s="20"/>
      <c r="L130" s="20"/>
      <c r="M130" s="21"/>
      <c r="N130" s="37"/>
      <c r="V130" s="55"/>
    </row>
    <row r="131" spans="1:22" ht="13" thickBot="1">
      <c r="A131" s="193"/>
      <c r="B131" s="1"/>
      <c r="C131" s="1"/>
      <c r="D131" s="56"/>
      <c r="E131" s="1"/>
      <c r="F131" s="1"/>
      <c r="G131" s="222"/>
      <c r="H131" s="156"/>
      <c r="I131" s="223"/>
      <c r="J131" s="17" t="s">
        <v>33</v>
      </c>
      <c r="K131" s="17"/>
      <c r="L131" s="17"/>
      <c r="M131" s="18"/>
      <c r="N131" s="37"/>
      <c r="V131" s="55"/>
    </row>
    <row r="132" spans="1:22" ht="21.5" thickBot="1">
      <c r="A132" s="193"/>
      <c r="B132" s="112" t="s">
        <v>34</v>
      </c>
      <c r="C132" s="112" t="s">
        <v>35</v>
      </c>
      <c r="D132" s="112" t="s">
        <v>36</v>
      </c>
      <c r="E132" s="201" t="s">
        <v>37</v>
      </c>
      <c r="F132" s="201"/>
      <c r="G132" s="202"/>
      <c r="H132" s="203"/>
      <c r="I132" s="204"/>
      <c r="J132" s="6" t="s">
        <v>38</v>
      </c>
      <c r="K132" s="7"/>
      <c r="L132" s="7"/>
      <c r="M132" s="8"/>
      <c r="N132" s="37"/>
      <c r="V132" s="55"/>
    </row>
    <row r="133" spans="1:22" ht="13" thickBot="1">
      <c r="A133" s="194"/>
      <c r="B133" s="2"/>
      <c r="C133" s="2"/>
      <c r="D133" s="3"/>
      <c r="E133" s="4" t="s">
        <v>41</v>
      </c>
      <c r="F133" s="5"/>
      <c r="G133" s="205"/>
      <c r="H133" s="206"/>
      <c r="I133" s="207"/>
      <c r="J133" s="6" t="s">
        <v>43</v>
      </c>
      <c r="K133" s="7"/>
      <c r="L133" s="7"/>
      <c r="M133" s="8"/>
      <c r="N133" s="37"/>
      <c r="V133" s="55"/>
    </row>
    <row r="134" spans="1:22" ht="22" thickTop="1" thickBot="1">
      <c r="A134" s="192">
        <f>A130+1</f>
        <v>30</v>
      </c>
      <c r="B134" s="111" t="s">
        <v>25</v>
      </c>
      <c r="C134" s="111" t="s">
        <v>26</v>
      </c>
      <c r="D134" s="111" t="s">
        <v>27</v>
      </c>
      <c r="E134" s="196" t="s">
        <v>28</v>
      </c>
      <c r="F134" s="196"/>
      <c r="G134" s="196" t="s">
        <v>19</v>
      </c>
      <c r="H134" s="197"/>
      <c r="I134" s="115"/>
      <c r="J134" s="19" t="s">
        <v>44</v>
      </c>
      <c r="K134" s="20"/>
      <c r="L134" s="20"/>
      <c r="M134" s="21"/>
      <c r="N134" s="37"/>
      <c r="V134" s="55"/>
    </row>
    <row r="135" spans="1:22" ht="13" thickBot="1">
      <c r="A135" s="193"/>
      <c r="B135" s="1"/>
      <c r="C135" s="1"/>
      <c r="D135" s="56"/>
      <c r="E135" s="1"/>
      <c r="F135" s="1"/>
      <c r="G135" s="222"/>
      <c r="H135" s="156"/>
      <c r="I135" s="223"/>
      <c r="J135" s="17" t="s">
        <v>33</v>
      </c>
      <c r="K135" s="17"/>
      <c r="L135" s="17"/>
      <c r="M135" s="18"/>
      <c r="N135" s="37"/>
      <c r="V135" s="55"/>
    </row>
    <row r="136" spans="1:22" ht="21.5" thickBot="1">
      <c r="A136" s="193"/>
      <c r="B136" s="112" t="s">
        <v>34</v>
      </c>
      <c r="C136" s="112" t="s">
        <v>35</v>
      </c>
      <c r="D136" s="112" t="s">
        <v>36</v>
      </c>
      <c r="E136" s="201" t="s">
        <v>37</v>
      </c>
      <c r="F136" s="201"/>
      <c r="G136" s="202"/>
      <c r="H136" s="203"/>
      <c r="I136" s="204"/>
      <c r="J136" s="6" t="s">
        <v>38</v>
      </c>
      <c r="K136" s="7"/>
      <c r="L136" s="7"/>
      <c r="M136" s="8"/>
      <c r="N136" s="37"/>
      <c r="V136" s="55"/>
    </row>
    <row r="137" spans="1:22" ht="13" thickBot="1">
      <c r="A137" s="194"/>
      <c r="B137" s="2"/>
      <c r="C137" s="2"/>
      <c r="D137" s="3"/>
      <c r="E137" s="4" t="s">
        <v>41</v>
      </c>
      <c r="F137" s="5"/>
      <c r="G137" s="205"/>
      <c r="H137" s="206"/>
      <c r="I137" s="207"/>
      <c r="J137" s="6" t="s">
        <v>43</v>
      </c>
      <c r="K137" s="7"/>
      <c r="L137" s="7"/>
      <c r="M137" s="8"/>
      <c r="N137" s="37"/>
      <c r="V137" s="55"/>
    </row>
    <row r="138" spans="1:22" ht="22" thickTop="1" thickBot="1">
      <c r="A138" s="192">
        <f>A134+1</f>
        <v>31</v>
      </c>
      <c r="B138" s="111" t="s">
        <v>25</v>
      </c>
      <c r="C138" s="111" t="s">
        <v>26</v>
      </c>
      <c r="D138" s="111" t="s">
        <v>27</v>
      </c>
      <c r="E138" s="196" t="s">
        <v>28</v>
      </c>
      <c r="F138" s="196"/>
      <c r="G138" s="196" t="s">
        <v>19</v>
      </c>
      <c r="H138" s="197"/>
      <c r="I138" s="115"/>
      <c r="J138" s="19" t="s">
        <v>44</v>
      </c>
      <c r="K138" s="20"/>
      <c r="L138" s="20"/>
      <c r="M138" s="21"/>
      <c r="N138" s="37"/>
      <c r="V138" s="55"/>
    </row>
    <row r="139" spans="1:22" ht="13" thickBot="1">
      <c r="A139" s="193"/>
      <c r="B139" s="1"/>
      <c r="C139" s="1"/>
      <c r="D139" s="56"/>
      <c r="E139" s="1"/>
      <c r="F139" s="1"/>
      <c r="G139" s="222"/>
      <c r="H139" s="156"/>
      <c r="I139" s="223"/>
      <c r="J139" s="17" t="s">
        <v>33</v>
      </c>
      <c r="K139" s="17"/>
      <c r="L139" s="17"/>
      <c r="M139" s="18"/>
      <c r="N139" s="37"/>
      <c r="V139" s="55"/>
    </row>
    <row r="140" spans="1:22" ht="21.5" thickBot="1">
      <c r="A140" s="193"/>
      <c r="B140" s="112" t="s">
        <v>34</v>
      </c>
      <c r="C140" s="112" t="s">
        <v>35</v>
      </c>
      <c r="D140" s="112" t="s">
        <v>36</v>
      </c>
      <c r="E140" s="201" t="s">
        <v>37</v>
      </c>
      <c r="F140" s="201"/>
      <c r="G140" s="202"/>
      <c r="H140" s="203"/>
      <c r="I140" s="204"/>
      <c r="J140" s="6" t="s">
        <v>38</v>
      </c>
      <c r="K140" s="7"/>
      <c r="L140" s="7"/>
      <c r="M140" s="8"/>
      <c r="N140" s="37"/>
      <c r="V140" s="55"/>
    </row>
    <row r="141" spans="1:22" ht="13" thickBot="1">
      <c r="A141" s="194"/>
      <c r="B141" s="2"/>
      <c r="C141" s="2"/>
      <c r="D141" s="3"/>
      <c r="E141" s="4" t="s">
        <v>41</v>
      </c>
      <c r="F141" s="5"/>
      <c r="G141" s="205"/>
      <c r="H141" s="206"/>
      <c r="I141" s="207"/>
      <c r="J141" s="6" t="s">
        <v>43</v>
      </c>
      <c r="K141" s="7"/>
      <c r="L141" s="7"/>
      <c r="M141" s="8"/>
      <c r="N141" s="37"/>
      <c r="V141" s="55"/>
    </row>
    <row r="142" spans="1:22" ht="22" thickTop="1" thickBot="1">
      <c r="A142" s="192">
        <f>A138+1</f>
        <v>32</v>
      </c>
      <c r="B142" s="111" t="s">
        <v>25</v>
      </c>
      <c r="C142" s="111" t="s">
        <v>26</v>
      </c>
      <c r="D142" s="111" t="s">
        <v>27</v>
      </c>
      <c r="E142" s="196" t="s">
        <v>28</v>
      </c>
      <c r="F142" s="196"/>
      <c r="G142" s="196" t="s">
        <v>19</v>
      </c>
      <c r="H142" s="197"/>
      <c r="I142" s="115"/>
      <c r="J142" s="19" t="s">
        <v>44</v>
      </c>
      <c r="K142" s="20"/>
      <c r="L142" s="20"/>
      <c r="M142" s="21"/>
      <c r="N142" s="37"/>
      <c r="V142" s="55"/>
    </row>
    <row r="143" spans="1:22" ht="13" thickBot="1">
      <c r="A143" s="193"/>
      <c r="B143" s="1"/>
      <c r="C143" s="1"/>
      <c r="D143" s="56"/>
      <c r="E143" s="1"/>
      <c r="F143" s="1"/>
      <c r="G143" s="222"/>
      <c r="H143" s="156"/>
      <c r="I143" s="223"/>
      <c r="J143" s="17" t="s">
        <v>33</v>
      </c>
      <c r="K143" s="17"/>
      <c r="L143" s="17"/>
      <c r="M143" s="18"/>
      <c r="N143" s="37"/>
      <c r="V143" s="55"/>
    </row>
    <row r="144" spans="1:22" ht="21.5" thickBot="1">
      <c r="A144" s="193"/>
      <c r="B144" s="112" t="s">
        <v>34</v>
      </c>
      <c r="C144" s="112" t="s">
        <v>35</v>
      </c>
      <c r="D144" s="112" t="s">
        <v>36</v>
      </c>
      <c r="E144" s="201" t="s">
        <v>37</v>
      </c>
      <c r="F144" s="201"/>
      <c r="G144" s="202"/>
      <c r="H144" s="203"/>
      <c r="I144" s="204"/>
      <c r="J144" s="6" t="s">
        <v>38</v>
      </c>
      <c r="K144" s="7"/>
      <c r="L144" s="7"/>
      <c r="M144" s="8"/>
      <c r="N144" s="37"/>
      <c r="V144" s="55"/>
    </row>
    <row r="145" spans="1:22" ht="13" thickBot="1">
      <c r="A145" s="194"/>
      <c r="B145" s="2"/>
      <c r="C145" s="2"/>
      <c r="D145" s="3"/>
      <c r="E145" s="4" t="s">
        <v>41</v>
      </c>
      <c r="F145" s="5"/>
      <c r="G145" s="205"/>
      <c r="H145" s="206"/>
      <c r="I145" s="207"/>
      <c r="J145" s="6" t="s">
        <v>43</v>
      </c>
      <c r="K145" s="7"/>
      <c r="L145" s="7"/>
      <c r="M145" s="8"/>
      <c r="N145" s="37"/>
      <c r="V145" s="55"/>
    </row>
    <row r="146" spans="1:22" ht="22" thickTop="1" thickBot="1">
      <c r="A146" s="192">
        <f>A142+1</f>
        <v>33</v>
      </c>
      <c r="B146" s="111" t="s">
        <v>25</v>
      </c>
      <c r="C146" s="111" t="s">
        <v>26</v>
      </c>
      <c r="D146" s="111" t="s">
        <v>27</v>
      </c>
      <c r="E146" s="196" t="s">
        <v>28</v>
      </c>
      <c r="F146" s="196"/>
      <c r="G146" s="196" t="s">
        <v>19</v>
      </c>
      <c r="H146" s="197"/>
      <c r="I146" s="115"/>
      <c r="J146" s="19" t="s">
        <v>44</v>
      </c>
      <c r="K146" s="20"/>
      <c r="L146" s="20"/>
      <c r="M146" s="21"/>
      <c r="N146" s="37"/>
      <c r="V146" s="55"/>
    </row>
    <row r="147" spans="1:22" ht="13" thickBot="1">
      <c r="A147" s="193"/>
      <c r="B147" s="1"/>
      <c r="C147" s="1"/>
      <c r="D147" s="56"/>
      <c r="E147" s="1"/>
      <c r="F147" s="1"/>
      <c r="G147" s="222"/>
      <c r="H147" s="156"/>
      <c r="I147" s="223"/>
      <c r="J147" s="17" t="s">
        <v>33</v>
      </c>
      <c r="K147" s="17"/>
      <c r="L147" s="17"/>
      <c r="M147" s="18"/>
      <c r="N147" s="37"/>
      <c r="V147" s="55"/>
    </row>
    <row r="148" spans="1:22" ht="21.5" thickBot="1">
      <c r="A148" s="193"/>
      <c r="B148" s="112" t="s">
        <v>34</v>
      </c>
      <c r="C148" s="112" t="s">
        <v>35</v>
      </c>
      <c r="D148" s="112" t="s">
        <v>36</v>
      </c>
      <c r="E148" s="201" t="s">
        <v>37</v>
      </c>
      <c r="F148" s="201"/>
      <c r="G148" s="202"/>
      <c r="H148" s="203"/>
      <c r="I148" s="204"/>
      <c r="J148" s="6" t="s">
        <v>38</v>
      </c>
      <c r="K148" s="7"/>
      <c r="L148" s="7"/>
      <c r="M148" s="8"/>
      <c r="N148" s="37"/>
      <c r="V148" s="55"/>
    </row>
    <row r="149" spans="1:22" ht="13" thickBot="1">
      <c r="A149" s="194"/>
      <c r="B149" s="2"/>
      <c r="C149" s="2"/>
      <c r="D149" s="3"/>
      <c r="E149" s="4" t="s">
        <v>41</v>
      </c>
      <c r="F149" s="5"/>
      <c r="G149" s="205"/>
      <c r="H149" s="206"/>
      <c r="I149" s="207"/>
      <c r="J149" s="6" t="s">
        <v>43</v>
      </c>
      <c r="K149" s="7"/>
      <c r="L149" s="7"/>
      <c r="M149" s="8"/>
      <c r="N149" s="37"/>
      <c r="V149" s="55"/>
    </row>
    <row r="150" spans="1:22" ht="22" thickTop="1" thickBot="1">
      <c r="A150" s="192">
        <f>A146+1</f>
        <v>34</v>
      </c>
      <c r="B150" s="111" t="s">
        <v>25</v>
      </c>
      <c r="C150" s="111" t="s">
        <v>26</v>
      </c>
      <c r="D150" s="111" t="s">
        <v>27</v>
      </c>
      <c r="E150" s="196" t="s">
        <v>28</v>
      </c>
      <c r="F150" s="196"/>
      <c r="G150" s="196" t="s">
        <v>19</v>
      </c>
      <c r="H150" s="197"/>
      <c r="I150" s="115"/>
      <c r="J150" s="19" t="s">
        <v>44</v>
      </c>
      <c r="K150" s="20"/>
      <c r="L150" s="20"/>
      <c r="M150" s="21"/>
      <c r="N150" s="37"/>
      <c r="V150" s="55"/>
    </row>
    <row r="151" spans="1:22" ht="13" thickBot="1">
      <c r="A151" s="193"/>
      <c r="B151" s="1"/>
      <c r="C151" s="1"/>
      <c r="D151" s="56"/>
      <c r="E151" s="1"/>
      <c r="F151" s="1"/>
      <c r="G151" s="222"/>
      <c r="H151" s="156"/>
      <c r="I151" s="223"/>
      <c r="J151" s="17" t="s">
        <v>33</v>
      </c>
      <c r="K151" s="17"/>
      <c r="L151" s="17"/>
      <c r="M151" s="18"/>
      <c r="N151" s="37"/>
      <c r="V151" s="55"/>
    </row>
    <row r="152" spans="1:22" ht="21.5" thickBot="1">
      <c r="A152" s="193"/>
      <c r="B152" s="112" t="s">
        <v>34</v>
      </c>
      <c r="C152" s="112" t="s">
        <v>35</v>
      </c>
      <c r="D152" s="112" t="s">
        <v>36</v>
      </c>
      <c r="E152" s="201" t="s">
        <v>37</v>
      </c>
      <c r="F152" s="201"/>
      <c r="G152" s="202"/>
      <c r="H152" s="203"/>
      <c r="I152" s="204"/>
      <c r="J152" s="6" t="s">
        <v>38</v>
      </c>
      <c r="K152" s="7"/>
      <c r="L152" s="7"/>
      <c r="M152" s="8"/>
      <c r="N152" s="37"/>
      <c r="V152" s="55"/>
    </row>
    <row r="153" spans="1:22" ht="13" thickBot="1">
      <c r="A153" s="194"/>
      <c r="B153" s="2"/>
      <c r="C153" s="2"/>
      <c r="D153" s="3"/>
      <c r="E153" s="4" t="s">
        <v>41</v>
      </c>
      <c r="F153" s="5"/>
      <c r="G153" s="205"/>
      <c r="H153" s="206"/>
      <c r="I153" s="207"/>
      <c r="J153" s="6" t="s">
        <v>43</v>
      </c>
      <c r="K153" s="7"/>
      <c r="L153" s="7"/>
      <c r="M153" s="8"/>
      <c r="N153" s="37"/>
      <c r="V153" s="55"/>
    </row>
    <row r="154" spans="1:22" ht="22" thickTop="1" thickBot="1">
      <c r="A154" s="192">
        <f>A150+1</f>
        <v>35</v>
      </c>
      <c r="B154" s="111" t="s">
        <v>25</v>
      </c>
      <c r="C154" s="111" t="s">
        <v>26</v>
      </c>
      <c r="D154" s="111" t="s">
        <v>27</v>
      </c>
      <c r="E154" s="196" t="s">
        <v>28</v>
      </c>
      <c r="F154" s="196"/>
      <c r="G154" s="196" t="s">
        <v>19</v>
      </c>
      <c r="H154" s="197"/>
      <c r="I154" s="115"/>
      <c r="J154" s="19" t="s">
        <v>44</v>
      </c>
      <c r="K154" s="20"/>
      <c r="L154" s="20"/>
      <c r="M154" s="21"/>
      <c r="N154" s="37"/>
      <c r="V154" s="55"/>
    </row>
    <row r="155" spans="1:22" ht="13" thickBot="1">
      <c r="A155" s="193"/>
      <c r="B155" s="1"/>
      <c r="C155" s="1"/>
      <c r="D155" s="56"/>
      <c r="E155" s="1"/>
      <c r="F155" s="1"/>
      <c r="G155" s="222"/>
      <c r="H155" s="156"/>
      <c r="I155" s="223"/>
      <c r="J155" s="17" t="s">
        <v>33</v>
      </c>
      <c r="K155" s="17"/>
      <c r="L155" s="17"/>
      <c r="M155" s="18"/>
      <c r="N155" s="37"/>
      <c r="V155" s="55"/>
    </row>
    <row r="156" spans="1:22" ht="21.5" thickBot="1">
      <c r="A156" s="193"/>
      <c r="B156" s="112" t="s">
        <v>34</v>
      </c>
      <c r="C156" s="112" t="s">
        <v>35</v>
      </c>
      <c r="D156" s="112" t="s">
        <v>36</v>
      </c>
      <c r="E156" s="201" t="s">
        <v>37</v>
      </c>
      <c r="F156" s="201"/>
      <c r="G156" s="202"/>
      <c r="H156" s="203"/>
      <c r="I156" s="204"/>
      <c r="J156" s="6" t="s">
        <v>38</v>
      </c>
      <c r="K156" s="7"/>
      <c r="L156" s="7"/>
      <c r="M156" s="8"/>
      <c r="N156" s="37"/>
      <c r="V156" s="55"/>
    </row>
    <row r="157" spans="1:22" ht="13" thickBot="1">
      <c r="A157" s="194"/>
      <c r="B157" s="2"/>
      <c r="C157" s="2"/>
      <c r="D157" s="3"/>
      <c r="E157" s="4" t="s">
        <v>41</v>
      </c>
      <c r="F157" s="5"/>
      <c r="G157" s="205"/>
      <c r="H157" s="206"/>
      <c r="I157" s="207"/>
      <c r="J157" s="6" t="s">
        <v>43</v>
      </c>
      <c r="K157" s="7"/>
      <c r="L157" s="7"/>
      <c r="M157" s="8"/>
      <c r="N157" s="37"/>
      <c r="V157" s="55"/>
    </row>
    <row r="158" spans="1:22" ht="22" thickTop="1" thickBot="1">
      <c r="A158" s="192">
        <f>A154+1</f>
        <v>36</v>
      </c>
      <c r="B158" s="111" t="s">
        <v>25</v>
      </c>
      <c r="C158" s="111" t="s">
        <v>26</v>
      </c>
      <c r="D158" s="111" t="s">
        <v>27</v>
      </c>
      <c r="E158" s="196" t="s">
        <v>28</v>
      </c>
      <c r="F158" s="196"/>
      <c r="G158" s="196" t="s">
        <v>19</v>
      </c>
      <c r="H158" s="197"/>
      <c r="I158" s="115"/>
      <c r="J158" s="19" t="s">
        <v>44</v>
      </c>
      <c r="K158" s="20"/>
      <c r="L158" s="20"/>
      <c r="M158" s="21"/>
      <c r="N158" s="37"/>
      <c r="V158" s="55"/>
    </row>
    <row r="159" spans="1:22" ht="13" thickBot="1">
      <c r="A159" s="193"/>
      <c r="B159" s="1"/>
      <c r="C159" s="1"/>
      <c r="D159" s="56"/>
      <c r="E159" s="1"/>
      <c r="F159" s="1"/>
      <c r="G159" s="222"/>
      <c r="H159" s="156"/>
      <c r="I159" s="223"/>
      <c r="J159" s="17" t="s">
        <v>33</v>
      </c>
      <c r="K159" s="17"/>
      <c r="L159" s="17"/>
      <c r="M159" s="18"/>
      <c r="N159" s="37"/>
      <c r="V159" s="55"/>
    </row>
    <row r="160" spans="1:22" ht="21.5" thickBot="1">
      <c r="A160" s="193"/>
      <c r="B160" s="112" t="s">
        <v>34</v>
      </c>
      <c r="C160" s="112" t="s">
        <v>35</v>
      </c>
      <c r="D160" s="112" t="s">
        <v>36</v>
      </c>
      <c r="E160" s="201" t="s">
        <v>37</v>
      </c>
      <c r="F160" s="201"/>
      <c r="G160" s="202"/>
      <c r="H160" s="203"/>
      <c r="I160" s="204"/>
      <c r="J160" s="6" t="s">
        <v>38</v>
      </c>
      <c r="K160" s="7"/>
      <c r="L160" s="7"/>
      <c r="M160" s="8"/>
      <c r="N160" s="37"/>
      <c r="V160" s="55"/>
    </row>
    <row r="161" spans="1:22" ht="13" thickBot="1">
      <c r="A161" s="194"/>
      <c r="B161" s="2"/>
      <c r="C161" s="2"/>
      <c r="D161" s="3"/>
      <c r="E161" s="4" t="s">
        <v>41</v>
      </c>
      <c r="F161" s="5"/>
      <c r="G161" s="205"/>
      <c r="H161" s="206"/>
      <c r="I161" s="207"/>
      <c r="J161" s="6" t="s">
        <v>43</v>
      </c>
      <c r="K161" s="7"/>
      <c r="L161" s="7"/>
      <c r="M161" s="8"/>
      <c r="N161" s="37"/>
      <c r="V161" s="55"/>
    </row>
    <row r="162" spans="1:22" ht="22" thickTop="1" thickBot="1">
      <c r="A162" s="192">
        <f>A158+1</f>
        <v>37</v>
      </c>
      <c r="B162" s="111" t="s">
        <v>25</v>
      </c>
      <c r="C162" s="111" t="s">
        <v>26</v>
      </c>
      <c r="D162" s="111" t="s">
        <v>27</v>
      </c>
      <c r="E162" s="196" t="s">
        <v>28</v>
      </c>
      <c r="F162" s="196"/>
      <c r="G162" s="196" t="s">
        <v>19</v>
      </c>
      <c r="H162" s="197"/>
      <c r="I162" s="115"/>
      <c r="J162" s="19" t="s">
        <v>44</v>
      </c>
      <c r="K162" s="20"/>
      <c r="L162" s="20"/>
      <c r="M162" s="21"/>
      <c r="N162" s="37"/>
      <c r="V162" s="55"/>
    </row>
    <row r="163" spans="1:22" ht="13" thickBot="1">
      <c r="A163" s="193"/>
      <c r="B163" s="1"/>
      <c r="C163" s="1"/>
      <c r="D163" s="56"/>
      <c r="E163" s="1"/>
      <c r="F163" s="1"/>
      <c r="G163" s="222"/>
      <c r="H163" s="156"/>
      <c r="I163" s="223"/>
      <c r="J163" s="17" t="s">
        <v>33</v>
      </c>
      <c r="K163" s="17"/>
      <c r="L163" s="17"/>
      <c r="M163" s="18"/>
      <c r="N163" s="37"/>
      <c r="V163" s="55"/>
    </row>
    <row r="164" spans="1:22" ht="21.5" thickBot="1">
      <c r="A164" s="193"/>
      <c r="B164" s="112" t="s">
        <v>34</v>
      </c>
      <c r="C164" s="112" t="s">
        <v>35</v>
      </c>
      <c r="D164" s="112" t="s">
        <v>36</v>
      </c>
      <c r="E164" s="201" t="s">
        <v>37</v>
      </c>
      <c r="F164" s="201"/>
      <c r="G164" s="202"/>
      <c r="H164" s="203"/>
      <c r="I164" s="204"/>
      <c r="J164" s="6" t="s">
        <v>38</v>
      </c>
      <c r="K164" s="7"/>
      <c r="L164" s="7"/>
      <c r="M164" s="8"/>
      <c r="N164" s="37"/>
      <c r="V164" s="55"/>
    </row>
    <row r="165" spans="1:22" ht="13" thickBot="1">
      <c r="A165" s="194"/>
      <c r="B165" s="2"/>
      <c r="C165" s="2"/>
      <c r="D165" s="3"/>
      <c r="E165" s="4" t="s">
        <v>41</v>
      </c>
      <c r="F165" s="5"/>
      <c r="G165" s="205"/>
      <c r="H165" s="206"/>
      <c r="I165" s="207"/>
      <c r="J165" s="6" t="s">
        <v>43</v>
      </c>
      <c r="K165" s="7"/>
      <c r="L165" s="7"/>
      <c r="M165" s="8"/>
      <c r="N165" s="37"/>
      <c r="V165" s="55"/>
    </row>
    <row r="166" spans="1:22" ht="22" thickTop="1" thickBot="1">
      <c r="A166" s="192">
        <f>A162+1</f>
        <v>38</v>
      </c>
      <c r="B166" s="111" t="s">
        <v>25</v>
      </c>
      <c r="C166" s="111" t="s">
        <v>26</v>
      </c>
      <c r="D166" s="111" t="s">
        <v>27</v>
      </c>
      <c r="E166" s="196" t="s">
        <v>28</v>
      </c>
      <c r="F166" s="196"/>
      <c r="G166" s="196" t="s">
        <v>19</v>
      </c>
      <c r="H166" s="197"/>
      <c r="I166" s="115"/>
      <c r="J166" s="19" t="s">
        <v>44</v>
      </c>
      <c r="K166" s="20"/>
      <c r="L166" s="20"/>
      <c r="M166" s="21"/>
      <c r="N166" s="37"/>
      <c r="V166" s="55"/>
    </row>
    <row r="167" spans="1:22" ht="13" thickBot="1">
      <c r="A167" s="193"/>
      <c r="B167" s="1"/>
      <c r="C167" s="1"/>
      <c r="D167" s="56"/>
      <c r="E167" s="1"/>
      <c r="F167" s="1"/>
      <c r="G167" s="222"/>
      <c r="H167" s="156"/>
      <c r="I167" s="223"/>
      <c r="J167" s="17" t="s">
        <v>33</v>
      </c>
      <c r="K167" s="17"/>
      <c r="L167" s="17"/>
      <c r="M167" s="18"/>
      <c r="N167" s="37"/>
      <c r="V167" s="55"/>
    </row>
    <row r="168" spans="1:22" ht="21.5" thickBot="1">
      <c r="A168" s="193"/>
      <c r="B168" s="112" t="s">
        <v>34</v>
      </c>
      <c r="C168" s="112" t="s">
        <v>35</v>
      </c>
      <c r="D168" s="112" t="s">
        <v>36</v>
      </c>
      <c r="E168" s="201" t="s">
        <v>37</v>
      </c>
      <c r="F168" s="201"/>
      <c r="G168" s="202"/>
      <c r="H168" s="203"/>
      <c r="I168" s="204"/>
      <c r="J168" s="6" t="s">
        <v>38</v>
      </c>
      <c r="K168" s="7"/>
      <c r="L168" s="7"/>
      <c r="M168" s="8"/>
      <c r="N168" s="37"/>
      <c r="V168" s="55"/>
    </row>
    <row r="169" spans="1:22" ht="13" thickBot="1">
      <c r="A169" s="194"/>
      <c r="B169" s="2"/>
      <c r="C169" s="2"/>
      <c r="D169" s="3"/>
      <c r="E169" s="4" t="s">
        <v>41</v>
      </c>
      <c r="F169" s="5"/>
      <c r="G169" s="205"/>
      <c r="H169" s="206"/>
      <c r="I169" s="207"/>
      <c r="J169" s="6" t="s">
        <v>43</v>
      </c>
      <c r="K169" s="7"/>
      <c r="L169" s="7"/>
      <c r="M169" s="8"/>
      <c r="N169" s="37"/>
      <c r="V169" s="55"/>
    </row>
    <row r="170" spans="1:22" ht="22" thickTop="1" thickBot="1">
      <c r="A170" s="192">
        <f>A166+1</f>
        <v>39</v>
      </c>
      <c r="B170" s="111" t="s">
        <v>25</v>
      </c>
      <c r="C170" s="111" t="s">
        <v>26</v>
      </c>
      <c r="D170" s="111" t="s">
        <v>27</v>
      </c>
      <c r="E170" s="196" t="s">
        <v>28</v>
      </c>
      <c r="F170" s="196"/>
      <c r="G170" s="196" t="s">
        <v>19</v>
      </c>
      <c r="H170" s="197"/>
      <c r="I170" s="115"/>
      <c r="J170" s="19" t="s">
        <v>44</v>
      </c>
      <c r="K170" s="20"/>
      <c r="L170" s="20"/>
      <c r="M170" s="21"/>
      <c r="N170" s="37"/>
      <c r="V170" s="55"/>
    </row>
    <row r="171" spans="1:22" ht="13" thickBot="1">
      <c r="A171" s="193"/>
      <c r="B171" s="1"/>
      <c r="C171" s="1"/>
      <c r="D171" s="56"/>
      <c r="E171" s="1"/>
      <c r="F171" s="1"/>
      <c r="G171" s="222"/>
      <c r="H171" s="156"/>
      <c r="I171" s="223"/>
      <c r="J171" s="17" t="s">
        <v>33</v>
      </c>
      <c r="K171" s="17"/>
      <c r="L171" s="17"/>
      <c r="M171" s="18"/>
      <c r="N171" s="37"/>
      <c r="V171" s="55"/>
    </row>
    <row r="172" spans="1:22" ht="21.5" thickBot="1">
      <c r="A172" s="193"/>
      <c r="B172" s="112" t="s">
        <v>34</v>
      </c>
      <c r="C172" s="112" t="s">
        <v>35</v>
      </c>
      <c r="D172" s="112" t="s">
        <v>36</v>
      </c>
      <c r="E172" s="201" t="s">
        <v>37</v>
      </c>
      <c r="F172" s="201"/>
      <c r="G172" s="202"/>
      <c r="H172" s="203"/>
      <c r="I172" s="204"/>
      <c r="J172" s="6" t="s">
        <v>38</v>
      </c>
      <c r="K172" s="7"/>
      <c r="L172" s="7"/>
      <c r="M172" s="8"/>
      <c r="N172" s="37"/>
      <c r="V172" s="55"/>
    </row>
    <row r="173" spans="1:22" ht="13" thickBot="1">
      <c r="A173" s="194"/>
      <c r="B173" s="2"/>
      <c r="C173" s="2"/>
      <c r="D173" s="3"/>
      <c r="E173" s="4" t="s">
        <v>41</v>
      </c>
      <c r="F173" s="5"/>
      <c r="G173" s="205"/>
      <c r="H173" s="206"/>
      <c r="I173" s="207"/>
      <c r="J173" s="6" t="s">
        <v>43</v>
      </c>
      <c r="K173" s="7"/>
      <c r="L173" s="7"/>
      <c r="M173" s="8"/>
      <c r="N173" s="37"/>
      <c r="V173" s="55"/>
    </row>
    <row r="174" spans="1:22" ht="22" thickTop="1" thickBot="1">
      <c r="A174" s="192">
        <f>A170+1</f>
        <v>40</v>
      </c>
      <c r="B174" s="111" t="s">
        <v>25</v>
      </c>
      <c r="C174" s="111" t="s">
        <v>26</v>
      </c>
      <c r="D174" s="111" t="s">
        <v>27</v>
      </c>
      <c r="E174" s="196" t="s">
        <v>28</v>
      </c>
      <c r="F174" s="196"/>
      <c r="G174" s="196" t="s">
        <v>19</v>
      </c>
      <c r="H174" s="197"/>
      <c r="I174" s="115"/>
      <c r="J174" s="19" t="s">
        <v>44</v>
      </c>
      <c r="K174" s="20"/>
      <c r="L174" s="20"/>
      <c r="M174" s="21"/>
      <c r="N174" s="37"/>
      <c r="V174" s="55"/>
    </row>
    <row r="175" spans="1:22" ht="13" thickBot="1">
      <c r="A175" s="193"/>
      <c r="B175" s="1"/>
      <c r="C175" s="1"/>
      <c r="D175" s="56"/>
      <c r="E175" s="1"/>
      <c r="F175" s="1"/>
      <c r="G175" s="222"/>
      <c r="H175" s="156"/>
      <c r="I175" s="223"/>
      <c r="J175" s="17" t="s">
        <v>33</v>
      </c>
      <c r="K175" s="17"/>
      <c r="L175" s="17"/>
      <c r="M175" s="18"/>
      <c r="N175" s="37"/>
      <c r="V175" s="55"/>
    </row>
    <row r="176" spans="1:22" ht="21.5" thickBot="1">
      <c r="A176" s="193"/>
      <c r="B176" s="112" t="s">
        <v>34</v>
      </c>
      <c r="C176" s="112" t="s">
        <v>35</v>
      </c>
      <c r="D176" s="112" t="s">
        <v>36</v>
      </c>
      <c r="E176" s="201" t="s">
        <v>37</v>
      </c>
      <c r="F176" s="201"/>
      <c r="G176" s="202"/>
      <c r="H176" s="203"/>
      <c r="I176" s="204"/>
      <c r="J176" s="6" t="s">
        <v>38</v>
      </c>
      <c r="K176" s="7"/>
      <c r="L176" s="7"/>
      <c r="M176" s="8"/>
      <c r="N176" s="37"/>
      <c r="V176" s="55"/>
    </row>
    <row r="177" spans="1:22" ht="13" thickBot="1">
      <c r="A177" s="194"/>
      <c r="B177" s="2"/>
      <c r="C177" s="2"/>
      <c r="D177" s="3"/>
      <c r="E177" s="4" t="s">
        <v>41</v>
      </c>
      <c r="F177" s="5"/>
      <c r="G177" s="205"/>
      <c r="H177" s="206"/>
      <c r="I177" s="207"/>
      <c r="J177" s="6" t="s">
        <v>43</v>
      </c>
      <c r="K177" s="7"/>
      <c r="L177" s="7"/>
      <c r="M177" s="8"/>
      <c r="N177" s="37"/>
      <c r="V177" s="55"/>
    </row>
    <row r="178" spans="1:22" ht="22" thickTop="1" thickBot="1">
      <c r="A178" s="192">
        <f>A174+1</f>
        <v>41</v>
      </c>
      <c r="B178" s="111" t="s">
        <v>25</v>
      </c>
      <c r="C178" s="111" t="s">
        <v>26</v>
      </c>
      <c r="D178" s="111" t="s">
        <v>27</v>
      </c>
      <c r="E178" s="196" t="s">
        <v>28</v>
      </c>
      <c r="F178" s="196"/>
      <c r="G178" s="196" t="s">
        <v>19</v>
      </c>
      <c r="H178" s="197"/>
      <c r="I178" s="115"/>
      <c r="J178" s="19" t="s">
        <v>44</v>
      </c>
      <c r="K178" s="20"/>
      <c r="L178" s="20"/>
      <c r="M178" s="21"/>
      <c r="N178" s="37"/>
      <c r="V178" s="55"/>
    </row>
    <row r="179" spans="1:22" ht="13" thickBot="1">
      <c r="A179" s="193"/>
      <c r="B179" s="1"/>
      <c r="C179" s="1"/>
      <c r="D179" s="56"/>
      <c r="E179" s="1"/>
      <c r="F179" s="1"/>
      <c r="G179" s="222"/>
      <c r="H179" s="156"/>
      <c r="I179" s="223"/>
      <c r="J179" s="17" t="s">
        <v>33</v>
      </c>
      <c r="K179" s="17"/>
      <c r="L179" s="17"/>
      <c r="M179" s="18"/>
      <c r="N179" s="37"/>
      <c r="V179" s="55">
        <v>0</v>
      </c>
    </row>
    <row r="180" spans="1:22" ht="21.5" thickBot="1">
      <c r="A180" s="193"/>
      <c r="B180" s="112" t="s">
        <v>34</v>
      </c>
      <c r="C180" s="112" t="s">
        <v>35</v>
      </c>
      <c r="D180" s="112" t="s">
        <v>36</v>
      </c>
      <c r="E180" s="201" t="s">
        <v>37</v>
      </c>
      <c r="F180" s="201"/>
      <c r="G180" s="202"/>
      <c r="H180" s="203"/>
      <c r="I180" s="204"/>
      <c r="J180" s="6" t="s">
        <v>38</v>
      </c>
      <c r="K180" s="7"/>
      <c r="L180" s="7"/>
      <c r="M180" s="8"/>
      <c r="N180" s="37"/>
      <c r="V180" s="55"/>
    </row>
    <row r="181" spans="1:22" ht="13" thickBot="1">
      <c r="A181" s="194"/>
      <c r="B181" s="2"/>
      <c r="C181" s="2"/>
      <c r="D181" s="3"/>
      <c r="E181" s="4" t="s">
        <v>41</v>
      </c>
      <c r="F181" s="5"/>
      <c r="G181" s="205"/>
      <c r="H181" s="206"/>
      <c r="I181" s="207"/>
      <c r="J181" s="6" t="s">
        <v>43</v>
      </c>
      <c r="K181" s="7"/>
      <c r="L181" s="7"/>
      <c r="M181" s="8"/>
      <c r="N181" s="37"/>
      <c r="V181" s="55"/>
    </row>
    <row r="182" spans="1:22" ht="22" thickTop="1" thickBot="1">
      <c r="A182" s="192">
        <f>A178+1</f>
        <v>42</v>
      </c>
      <c r="B182" s="111" t="s">
        <v>25</v>
      </c>
      <c r="C182" s="111" t="s">
        <v>26</v>
      </c>
      <c r="D182" s="111" t="s">
        <v>27</v>
      </c>
      <c r="E182" s="196" t="s">
        <v>28</v>
      </c>
      <c r="F182" s="196"/>
      <c r="G182" s="196" t="s">
        <v>19</v>
      </c>
      <c r="H182" s="197"/>
      <c r="I182" s="115"/>
      <c r="J182" s="19" t="s">
        <v>44</v>
      </c>
      <c r="K182" s="20"/>
      <c r="L182" s="20"/>
      <c r="M182" s="21"/>
      <c r="N182" s="37"/>
      <c r="V182" s="55"/>
    </row>
    <row r="183" spans="1:22" ht="13" thickBot="1">
      <c r="A183" s="193"/>
      <c r="B183" s="1"/>
      <c r="C183" s="1"/>
      <c r="D183" s="56"/>
      <c r="E183" s="1"/>
      <c r="F183" s="1"/>
      <c r="G183" s="222"/>
      <c r="H183" s="156"/>
      <c r="I183" s="223"/>
      <c r="J183" s="17" t="s">
        <v>33</v>
      </c>
      <c r="K183" s="17"/>
      <c r="L183" s="17"/>
      <c r="M183" s="18"/>
      <c r="N183" s="37"/>
      <c r="V183" s="55">
        <v>0</v>
      </c>
    </row>
    <row r="184" spans="1:22" ht="21.5" thickBot="1">
      <c r="A184" s="193"/>
      <c r="B184" s="112" t="s">
        <v>34</v>
      </c>
      <c r="C184" s="112" t="s">
        <v>35</v>
      </c>
      <c r="D184" s="112" t="s">
        <v>36</v>
      </c>
      <c r="E184" s="201" t="s">
        <v>37</v>
      </c>
      <c r="F184" s="201"/>
      <c r="G184" s="202"/>
      <c r="H184" s="203"/>
      <c r="I184" s="204"/>
      <c r="J184" s="6" t="s">
        <v>38</v>
      </c>
      <c r="K184" s="7"/>
      <c r="L184" s="7"/>
      <c r="M184" s="8"/>
      <c r="N184" s="37"/>
      <c r="V184" s="55"/>
    </row>
    <row r="185" spans="1:22" ht="13" thickBot="1">
      <c r="A185" s="194"/>
      <c r="B185" s="2"/>
      <c r="C185" s="2"/>
      <c r="D185" s="3"/>
      <c r="E185" s="4" t="s">
        <v>41</v>
      </c>
      <c r="F185" s="5"/>
      <c r="G185" s="205"/>
      <c r="H185" s="206"/>
      <c r="I185" s="207"/>
      <c r="J185" s="6" t="s">
        <v>43</v>
      </c>
      <c r="K185" s="7"/>
      <c r="L185" s="7"/>
      <c r="M185" s="8"/>
      <c r="N185" s="37"/>
      <c r="V185" s="55"/>
    </row>
    <row r="186" spans="1:22" ht="22" thickTop="1" thickBot="1">
      <c r="A186" s="192">
        <f>A182+1</f>
        <v>43</v>
      </c>
      <c r="B186" s="111" t="s">
        <v>25</v>
      </c>
      <c r="C186" s="111" t="s">
        <v>26</v>
      </c>
      <c r="D186" s="111" t="s">
        <v>27</v>
      </c>
      <c r="E186" s="196" t="s">
        <v>28</v>
      </c>
      <c r="F186" s="196"/>
      <c r="G186" s="196" t="s">
        <v>19</v>
      </c>
      <c r="H186" s="197"/>
      <c r="I186" s="115"/>
      <c r="J186" s="19" t="s">
        <v>44</v>
      </c>
      <c r="K186" s="20"/>
      <c r="L186" s="20"/>
      <c r="M186" s="21"/>
      <c r="N186" s="37"/>
      <c r="V186" s="55"/>
    </row>
    <row r="187" spans="1:22" ht="13" thickBot="1">
      <c r="A187" s="193"/>
      <c r="B187" s="1"/>
      <c r="C187" s="1"/>
      <c r="D187" s="56"/>
      <c r="E187" s="1"/>
      <c r="F187" s="1"/>
      <c r="G187" s="222"/>
      <c r="H187" s="156"/>
      <c r="I187" s="223"/>
      <c r="J187" s="17" t="s">
        <v>33</v>
      </c>
      <c r="K187" s="17"/>
      <c r="L187" s="17"/>
      <c r="M187" s="18"/>
      <c r="N187" s="37"/>
      <c r="V187" s="55">
        <v>0</v>
      </c>
    </row>
    <row r="188" spans="1:22" ht="21.5" thickBot="1">
      <c r="A188" s="193"/>
      <c r="B188" s="112" t="s">
        <v>34</v>
      </c>
      <c r="C188" s="112" t="s">
        <v>35</v>
      </c>
      <c r="D188" s="112" t="s">
        <v>36</v>
      </c>
      <c r="E188" s="201" t="s">
        <v>37</v>
      </c>
      <c r="F188" s="201"/>
      <c r="G188" s="202"/>
      <c r="H188" s="203"/>
      <c r="I188" s="204"/>
      <c r="J188" s="6" t="s">
        <v>38</v>
      </c>
      <c r="K188" s="7"/>
      <c r="L188" s="7"/>
      <c r="M188" s="8"/>
      <c r="N188" s="37"/>
      <c r="V188" s="55"/>
    </row>
    <row r="189" spans="1:22" ht="13" thickBot="1">
      <c r="A189" s="194"/>
      <c r="B189" s="2"/>
      <c r="C189" s="2"/>
      <c r="D189" s="3"/>
      <c r="E189" s="4" t="s">
        <v>41</v>
      </c>
      <c r="F189" s="5"/>
      <c r="G189" s="205"/>
      <c r="H189" s="206"/>
      <c r="I189" s="207"/>
      <c r="J189" s="6" t="s">
        <v>43</v>
      </c>
      <c r="K189" s="7"/>
      <c r="L189" s="7"/>
      <c r="M189" s="8"/>
      <c r="N189" s="37"/>
      <c r="V189" s="55"/>
    </row>
    <row r="190" spans="1:22" ht="22" thickTop="1" thickBot="1">
      <c r="A190" s="192">
        <f>A186+1</f>
        <v>44</v>
      </c>
      <c r="B190" s="111" t="s">
        <v>25</v>
      </c>
      <c r="C190" s="111" t="s">
        <v>26</v>
      </c>
      <c r="D190" s="111" t="s">
        <v>27</v>
      </c>
      <c r="E190" s="196" t="s">
        <v>28</v>
      </c>
      <c r="F190" s="196"/>
      <c r="G190" s="196" t="s">
        <v>19</v>
      </c>
      <c r="H190" s="197"/>
      <c r="I190" s="115"/>
      <c r="J190" s="19" t="s">
        <v>44</v>
      </c>
      <c r="K190" s="20"/>
      <c r="L190" s="20"/>
      <c r="M190" s="21"/>
      <c r="N190" s="37"/>
      <c r="V190" s="55"/>
    </row>
    <row r="191" spans="1:22" ht="13" thickBot="1">
      <c r="A191" s="193"/>
      <c r="B191" s="1"/>
      <c r="C191" s="1"/>
      <c r="D191" s="56"/>
      <c r="E191" s="1"/>
      <c r="F191" s="1"/>
      <c r="G191" s="222"/>
      <c r="H191" s="156"/>
      <c r="I191" s="223"/>
      <c r="J191" s="17" t="s">
        <v>33</v>
      </c>
      <c r="K191" s="17"/>
      <c r="L191" s="17"/>
      <c r="M191" s="18"/>
      <c r="N191" s="37"/>
      <c r="V191" s="55">
        <v>0</v>
      </c>
    </row>
    <row r="192" spans="1:22" ht="21.5" thickBot="1">
      <c r="A192" s="193"/>
      <c r="B192" s="112" t="s">
        <v>34</v>
      </c>
      <c r="C192" s="112" t="s">
        <v>35</v>
      </c>
      <c r="D192" s="112" t="s">
        <v>36</v>
      </c>
      <c r="E192" s="201" t="s">
        <v>37</v>
      </c>
      <c r="F192" s="201"/>
      <c r="G192" s="202"/>
      <c r="H192" s="203"/>
      <c r="I192" s="204"/>
      <c r="J192" s="6" t="s">
        <v>38</v>
      </c>
      <c r="K192" s="7"/>
      <c r="L192" s="7"/>
      <c r="M192" s="8"/>
      <c r="N192" s="37"/>
      <c r="V192" s="55"/>
    </row>
    <row r="193" spans="1:22" ht="13" thickBot="1">
      <c r="A193" s="194"/>
      <c r="B193" s="2"/>
      <c r="C193" s="2"/>
      <c r="D193" s="3"/>
      <c r="E193" s="4" t="s">
        <v>41</v>
      </c>
      <c r="F193" s="5"/>
      <c r="G193" s="205"/>
      <c r="H193" s="206"/>
      <c r="I193" s="207"/>
      <c r="J193" s="6" t="s">
        <v>43</v>
      </c>
      <c r="K193" s="7"/>
      <c r="L193" s="7"/>
      <c r="M193" s="8"/>
      <c r="N193" s="37"/>
      <c r="V193" s="55"/>
    </row>
    <row r="194" spans="1:22" ht="22" thickTop="1" thickBot="1">
      <c r="A194" s="192">
        <f>A190+1</f>
        <v>45</v>
      </c>
      <c r="B194" s="111" t="s">
        <v>25</v>
      </c>
      <c r="C194" s="111" t="s">
        <v>26</v>
      </c>
      <c r="D194" s="111" t="s">
        <v>27</v>
      </c>
      <c r="E194" s="196" t="s">
        <v>28</v>
      </c>
      <c r="F194" s="196"/>
      <c r="G194" s="196" t="s">
        <v>19</v>
      </c>
      <c r="H194" s="197"/>
      <c r="I194" s="115"/>
      <c r="J194" s="19" t="s">
        <v>44</v>
      </c>
      <c r="K194" s="20"/>
      <c r="L194" s="20"/>
      <c r="M194" s="21"/>
      <c r="N194" s="37"/>
      <c r="V194" s="55"/>
    </row>
    <row r="195" spans="1:22" ht="13" thickBot="1">
      <c r="A195" s="193"/>
      <c r="B195" s="1"/>
      <c r="C195" s="1"/>
      <c r="D195" s="56"/>
      <c r="E195" s="1"/>
      <c r="F195" s="1"/>
      <c r="G195" s="222"/>
      <c r="H195" s="156"/>
      <c r="I195" s="223"/>
      <c r="J195" s="17" t="s">
        <v>33</v>
      </c>
      <c r="K195" s="17"/>
      <c r="L195" s="17"/>
      <c r="M195" s="18"/>
      <c r="N195" s="37"/>
      <c r="V195" s="55">
        <v>0</v>
      </c>
    </row>
    <row r="196" spans="1:22" ht="21.5" thickBot="1">
      <c r="A196" s="193"/>
      <c r="B196" s="112" t="s">
        <v>34</v>
      </c>
      <c r="C196" s="112" t="s">
        <v>35</v>
      </c>
      <c r="D196" s="112" t="s">
        <v>36</v>
      </c>
      <c r="E196" s="201" t="s">
        <v>37</v>
      </c>
      <c r="F196" s="201"/>
      <c r="G196" s="202"/>
      <c r="H196" s="203"/>
      <c r="I196" s="204"/>
      <c r="J196" s="6" t="s">
        <v>38</v>
      </c>
      <c r="K196" s="7"/>
      <c r="L196" s="7"/>
      <c r="M196" s="8"/>
      <c r="N196" s="37"/>
      <c r="V196" s="55"/>
    </row>
    <row r="197" spans="1:22" ht="13" thickBot="1">
      <c r="A197" s="194"/>
      <c r="B197" s="2"/>
      <c r="C197" s="2"/>
      <c r="D197" s="3"/>
      <c r="E197" s="4" t="s">
        <v>41</v>
      </c>
      <c r="F197" s="5"/>
      <c r="G197" s="205"/>
      <c r="H197" s="206"/>
      <c r="I197" s="207"/>
      <c r="J197" s="6" t="s">
        <v>43</v>
      </c>
      <c r="K197" s="7"/>
      <c r="L197" s="7"/>
      <c r="M197" s="8"/>
      <c r="N197" s="37"/>
      <c r="V197" s="55"/>
    </row>
    <row r="198" spans="1:22" ht="22" thickTop="1" thickBot="1">
      <c r="A198" s="192">
        <f>A194+1</f>
        <v>46</v>
      </c>
      <c r="B198" s="111" t="s">
        <v>25</v>
      </c>
      <c r="C198" s="111" t="s">
        <v>26</v>
      </c>
      <c r="D198" s="111" t="s">
        <v>27</v>
      </c>
      <c r="E198" s="196" t="s">
        <v>28</v>
      </c>
      <c r="F198" s="196"/>
      <c r="G198" s="196" t="s">
        <v>19</v>
      </c>
      <c r="H198" s="197"/>
      <c r="I198" s="115"/>
      <c r="J198" s="19" t="s">
        <v>44</v>
      </c>
      <c r="K198" s="20"/>
      <c r="L198" s="20"/>
      <c r="M198" s="21"/>
      <c r="N198" s="37"/>
      <c r="V198" s="55"/>
    </row>
    <row r="199" spans="1:22" ht="13" thickBot="1">
      <c r="A199" s="193"/>
      <c r="B199" s="1"/>
      <c r="C199" s="1"/>
      <c r="D199" s="56"/>
      <c r="E199" s="1"/>
      <c r="F199" s="1"/>
      <c r="G199" s="222"/>
      <c r="H199" s="156"/>
      <c r="I199" s="223"/>
      <c r="J199" s="17" t="s">
        <v>33</v>
      </c>
      <c r="K199" s="17"/>
      <c r="L199" s="17"/>
      <c r="M199" s="18"/>
      <c r="N199" s="37"/>
      <c r="V199" s="55">
        <v>0</v>
      </c>
    </row>
    <row r="200" spans="1:22" ht="21.5" thickBot="1">
      <c r="A200" s="193"/>
      <c r="B200" s="112" t="s">
        <v>34</v>
      </c>
      <c r="C200" s="112" t="s">
        <v>35</v>
      </c>
      <c r="D200" s="112" t="s">
        <v>36</v>
      </c>
      <c r="E200" s="201" t="s">
        <v>37</v>
      </c>
      <c r="F200" s="201"/>
      <c r="G200" s="202"/>
      <c r="H200" s="203"/>
      <c r="I200" s="204"/>
      <c r="J200" s="6" t="s">
        <v>38</v>
      </c>
      <c r="K200" s="7"/>
      <c r="L200" s="7"/>
      <c r="M200" s="8"/>
      <c r="N200" s="37"/>
      <c r="V200" s="55"/>
    </row>
    <row r="201" spans="1:22" ht="13" thickBot="1">
      <c r="A201" s="194"/>
      <c r="B201" s="2"/>
      <c r="C201" s="2"/>
      <c r="D201" s="3"/>
      <c r="E201" s="4" t="s">
        <v>41</v>
      </c>
      <c r="F201" s="5"/>
      <c r="G201" s="205"/>
      <c r="H201" s="206"/>
      <c r="I201" s="207"/>
      <c r="J201" s="6" t="s">
        <v>43</v>
      </c>
      <c r="K201" s="7"/>
      <c r="L201" s="7"/>
      <c r="M201" s="8"/>
      <c r="N201" s="37"/>
      <c r="V201" s="55"/>
    </row>
    <row r="202" spans="1:22" ht="22" thickTop="1" thickBot="1">
      <c r="A202" s="192">
        <f>A198+1</f>
        <v>47</v>
      </c>
      <c r="B202" s="111" t="s">
        <v>25</v>
      </c>
      <c r="C202" s="111" t="s">
        <v>26</v>
      </c>
      <c r="D202" s="111" t="s">
        <v>27</v>
      </c>
      <c r="E202" s="196" t="s">
        <v>28</v>
      </c>
      <c r="F202" s="196"/>
      <c r="G202" s="196" t="s">
        <v>19</v>
      </c>
      <c r="H202" s="197"/>
      <c r="I202" s="115"/>
      <c r="J202" s="19" t="s">
        <v>44</v>
      </c>
      <c r="K202" s="20"/>
      <c r="L202" s="20"/>
      <c r="M202" s="21"/>
      <c r="N202" s="37"/>
      <c r="V202" s="55"/>
    </row>
    <row r="203" spans="1:22" ht="13" thickBot="1">
      <c r="A203" s="193"/>
      <c r="B203" s="1"/>
      <c r="C203" s="1"/>
      <c r="D203" s="56"/>
      <c r="E203" s="1"/>
      <c r="F203" s="1"/>
      <c r="G203" s="222"/>
      <c r="H203" s="156"/>
      <c r="I203" s="223"/>
      <c r="J203" s="17" t="s">
        <v>33</v>
      </c>
      <c r="K203" s="17"/>
      <c r="L203" s="17"/>
      <c r="M203" s="18"/>
      <c r="N203" s="37"/>
      <c r="V203" s="55">
        <v>0</v>
      </c>
    </row>
    <row r="204" spans="1:22" ht="21.5" thickBot="1">
      <c r="A204" s="193"/>
      <c r="B204" s="112" t="s">
        <v>34</v>
      </c>
      <c r="C204" s="112" t="s">
        <v>35</v>
      </c>
      <c r="D204" s="112" t="s">
        <v>36</v>
      </c>
      <c r="E204" s="201" t="s">
        <v>37</v>
      </c>
      <c r="F204" s="201"/>
      <c r="G204" s="202"/>
      <c r="H204" s="203"/>
      <c r="I204" s="204"/>
      <c r="J204" s="6" t="s">
        <v>38</v>
      </c>
      <c r="K204" s="7"/>
      <c r="L204" s="7"/>
      <c r="M204" s="8"/>
      <c r="N204" s="37"/>
      <c r="V204" s="55"/>
    </row>
    <row r="205" spans="1:22" ht="13" thickBot="1">
      <c r="A205" s="194"/>
      <c r="B205" s="2"/>
      <c r="C205" s="2"/>
      <c r="D205" s="3"/>
      <c r="E205" s="4" t="s">
        <v>41</v>
      </c>
      <c r="F205" s="5"/>
      <c r="G205" s="205"/>
      <c r="H205" s="206"/>
      <c r="I205" s="207"/>
      <c r="J205" s="6" t="s">
        <v>43</v>
      </c>
      <c r="K205" s="7"/>
      <c r="L205" s="7"/>
      <c r="M205" s="8"/>
      <c r="N205" s="37"/>
      <c r="V205" s="55"/>
    </row>
    <row r="206" spans="1:22" ht="22" thickTop="1" thickBot="1">
      <c r="A206" s="192">
        <f>A202+1</f>
        <v>48</v>
      </c>
      <c r="B206" s="111" t="s">
        <v>25</v>
      </c>
      <c r="C206" s="111" t="s">
        <v>26</v>
      </c>
      <c r="D206" s="111" t="s">
        <v>27</v>
      </c>
      <c r="E206" s="196" t="s">
        <v>28</v>
      </c>
      <c r="F206" s="196"/>
      <c r="G206" s="196" t="s">
        <v>19</v>
      </c>
      <c r="H206" s="197"/>
      <c r="I206" s="115"/>
      <c r="J206" s="19" t="s">
        <v>44</v>
      </c>
      <c r="K206" s="20"/>
      <c r="L206" s="20"/>
      <c r="M206" s="21"/>
      <c r="N206" s="37"/>
      <c r="V206" s="55"/>
    </row>
    <row r="207" spans="1:22" ht="13" thickBot="1">
      <c r="A207" s="193"/>
      <c r="B207" s="1"/>
      <c r="C207" s="1"/>
      <c r="D207" s="56"/>
      <c r="E207" s="1"/>
      <c r="F207" s="1"/>
      <c r="G207" s="222"/>
      <c r="H207" s="156"/>
      <c r="I207" s="223"/>
      <c r="J207" s="17" t="s">
        <v>33</v>
      </c>
      <c r="K207" s="17"/>
      <c r="L207" s="17"/>
      <c r="M207" s="18"/>
      <c r="N207" s="37"/>
      <c r="V207" s="55">
        <v>0</v>
      </c>
    </row>
    <row r="208" spans="1:22" ht="21.5" thickBot="1">
      <c r="A208" s="193"/>
      <c r="B208" s="112" t="s">
        <v>34</v>
      </c>
      <c r="C208" s="112" t="s">
        <v>35</v>
      </c>
      <c r="D208" s="112" t="s">
        <v>36</v>
      </c>
      <c r="E208" s="201" t="s">
        <v>37</v>
      </c>
      <c r="F208" s="201"/>
      <c r="G208" s="202"/>
      <c r="H208" s="203"/>
      <c r="I208" s="204"/>
      <c r="J208" s="6" t="s">
        <v>38</v>
      </c>
      <c r="K208" s="7"/>
      <c r="L208" s="7"/>
      <c r="M208" s="8"/>
      <c r="N208" s="37"/>
      <c r="V208" s="55"/>
    </row>
    <row r="209" spans="1:22" ht="13" thickBot="1">
      <c r="A209" s="194"/>
      <c r="B209" s="2"/>
      <c r="C209" s="2"/>
      <c r="D209" s="3"/>
      <c r="E209" s="4" t="s">
        <v>41</v>
      </c>
      <c r="F209" s="5"/>
      <c r="G209" s="205"/>
      <c r="H209" s="206"/>
      <c r="I209" s="207"/>
      <c r="J209" s="6" t="s">
        <v>43</v>
      </c>
      <c r="K209" s="7"/>
      <c r="L209" s="7"/>
      <c r="M209" s="8"/>
      <c r="N209" s="37"/>
      <c r="V209" s="55"/>
    </row>
    <row r="210" spans="1:22" ht="22" thickTop="1" thickBot="1">
      <c r="A210" s="192">
        <f>A206+1</f>
        <v>49</v>
      </c>
      <c r="B210" s="111" t="s">
        <v>25</v>
      </c>
      <c r="C210" s="111" t="s">
        <v>26</v>
      </c>
      <c r="D210" s="111" t="s">
        <v>27</v>
      </c>
      <c r="E210" s="196" t="s">
        <v>28</v>
      </c>
      <c r="F210" s="196"/>
      <c r="G210" s="196" t="s">
        <v>19</v>
      </c>
      <c r="H210" s="197"/>
      <c r="I210" s="115"/>
      <c r="J210" s="19" t="s">
        <v>44</v>
      </c>
      <c r="K210" s="20"/>
      <c r="L210" s="20"/>
      <c r="M210" s="21"/>
      <c r="N210" s="37"/>
      <c r="V210" s="55"/>
    </row>
    <row r="211" spans="1:22" ht="13" thickBot="1">
      <c r="A211" s="193"/>
      <c r="B211" s="1"/>
      <c r="C211" s="1"/>
      <c r="D211" s="56"/>
      <c r="E211" s="1"/>
      <c r="F211" s="1"/>
      <c r="G211" s="222"/>
      <c r="H211" s="156"/>
      <c r="I211" s="223"/>
      <c r="J211" s="17" t="s">
        <v>33</v>
      </c>
      <c r="K211" s="17"/>
      <c r="L211" s="17"/>
      <c r="M211" s="18"/>
      <c r="N211" s="37"/>
      <c r="V211" s="55">
        <v>0</v>
      </c>
    </row>
    <row r="212" spans="1:22" ht="21.5" thickBot="1">
      <c r="A212" s="193"/>
      <c r="B212" s="112" t="s">
        <v>34</v>
      </c>
      <c r="C212" s="112" t="s">
        <v>35</v>
      </c>
      <c r="D212" s="112" t="s">
        <v>36</v>
      </c>
      <c r="E212" s="201" t="s">
        <v>37</v>
      </c>
      <c r="F212" s="201"/>
      <c r="G212" s="202"/>
      <c r="H212" s="203"/>
      <c r="I212" s="204"/>
      <c r="J212" s="6" t="s">
        <v>38</v>
      </c>
      <c r="K212" s="7"/>
      <c r="L212" s="7"/>
      <c r="M212" s="8"/>
      <c r="N212" s="37"/>
      <c r="V212" s="55"/>
    </row>
    <row r="213" spans="1:22" ht="13" thickBot="1">
      <c r="A213" s="194"/>
      <c r="B213" s="2"/>
      <c r="C213" s="2"/>
      <c r="D213" s="3"/>
      <c r="E213" s="4" t="s">
        <v>41</v>
      </c>
      <c r="F213" s="5"/>
      <c r="G213" s="205"/>
      <c r="H213" s="206"/>
      <c r="I213" s="207"/>
      <c r="J213" s="6" t="s">
        <v>43</v>
      </c>
      <c r="K213" s="7"/>
      <c r="L213" s="7"/>
      <c r="M213" s="8"/>
      <c r="N213" s="37"/>
      <c r="V213" s="55"/>
    </row>
    <row r="214" spans="1:22" ht="22" thickTop="1" thickBot="1">
      <c r="A214" s="192">
        <f>A210+1</f>
        <v>50</v>
      </c>
      <c r="B214" s="111" t="s">
        <v>25</v>
      </c>
      <c r="C214" s="111" t="s">
        <v>26</v>
      </c>
      <c r="D214" s="111" t="s">
        <v>27</v>
      </c>
      <c r="E214" s="196" t="s">
        <v>28</v>
      </c>
      <c r="F214" s="196"/>
      <c r="G214" s="196" t="s">
        <v>19</v>
      </c>
      <c r="H214" s="197"/>
      <c r="I214" s="115"/>
      <c r="J214" s="19" t="s">
        <v>44</v>
      </c>
      <c r="K214" s="20"/>
      <c r="L214" s="20"/>
      <c r="M214" s="21"/>
      <c r="N214" s="37"/>
      <c r="V214" s="55"/>
    </row>
    <row r="215" spans="1:22" ht="13" thickBot="1">
      <c r="A215" s="193"/>
      <c r="B215" s="1"/>
      <c r="C215" s="1"/>
      <c r="D215" s="56"/>
      <c r="E215" s="1"/>
      <c r="F215" s="1"/>
      <c r="G215" s="222"/>
      <c r="H215" s="156"/>
      <c r="I215" s="223"/>
      <c r="J215" s="17" t="s">
        <v>33</v>
      </c>
      <c r="K215" s="17"/>
      <c r="L215" s="17"/>
      <c r="M215" s="18"/>
      <c r="N215" s="37"/>
      <c r="V215" s="55">
        <v>0</v>
      </c>
    </row>
    <row r="216" spans="1:22" ht="21.5" thickBot="1">
      <c r="A216" s="193"/>
      <c r="B216" s="112" t="s">
        <v>34</v>
      </c>
      <c r="C216" s="112" t="s">
        <v>35</v>
      </c>
      <c r="D216" s="112" t="s">
        <v>36</v>
      </c>
      <c r="E216" s="201" t="s">
        <v>37</v>
      </c>
      <c r="F216" s="201"/>
      <c r="G216" s="202"/>
      <c r="H216" s="203"/>
      <c r="I216" s="204"/>
      <c r="J216" s="6" t="s">
        <v>38</v>
      </c>
      <c r="K216" s="7"/>
      <c r="L216" s="7"/>
      <c r="M216" s="8"/>
      <c r="N216" s="37"/>
      <c r="V216" s="55"/>
    </row>
    <row r="217" spans="1:22" ht="13" thickBot="1">
      <c r="A217" s="194"/>
      <c r="B217" s="2"/>
      <c r="C217" s="2"/>
      <c r="D217" s="3"/>
      <c r="E217" s="4" t="s">
        <v>41</v>
      </c>
      <c r="F217" s="5"/>
      <c r="G217" s="205"/>
      <c r="H217" s="206"/>
      <c r="I217" s="207"/>
      <c r="J217" s="6" t="s">
        <v>43</v>
      </c>
      <c r="K217" s="7"/>
      <c r="L217" s="7"/>
      <c r="M217" s="8"/>
      <c r="N217" s="37"/>
      <c r="V217" s="55"/>
    </row>
    <row r="218" spans="1:22" ht="22" thickTop="1" thickBot="1">
      <c r="A218" s="192">
        <f>A214+1</f>
        <v>51</v>
      </c>
      <c r="B218" s="111" t="s">
        <v>25</v>
      </c>
      <c r="C218" s="111" t="s">
        <v>26</v>
      </c>
      <c r="D218" s="111" t="s">
        <v>27</v>
      </c>
      <c r="E218" s="196" t="s">
        <v>28</v>
      </c>
      <c r="F218" s="196"/>
      <c r="G218" s="196" t="s">
        <v>19</v>
      </c>
      <c r="H218" s="197"/>
      <c r="I218" s="115"/>
      <c r="J218" s="19" t="s">
        <v>44</v>
      </c>
      <c r="K218" s="20"/>
      <c r="L218" s="20"/>
      <c r="M218" s="21"/>
      <c r="N218" s="37"/>
      <c r="V218" s="55"/>
    </row>
    <row r="219" spans="1:22" ht="13" thickBot="1">
      <c r="A219" s="193"/>
      <c r="B219" s="1"/>
      <c r="C219" s="1"/>
      <c r="D219" s="56"/>
      <c r="E219" s="1"/>
      <c r="F219" s="1"/>
      <c r="G219" s="222"/>
      <c r="H219" s="156"/>
      <c r="I219" s="223"/>
      <c r="J219" s="17" t="s">
        <v>33</v>
      </c>
      <c r="K219" s="17"/>
      <c r="L219" s="17"/>
      <c r="M219" s="18"/>
      <c r="N219" s="37"/>
      <c r="V219" s="55">
        <v>0</v>
      </c>
    </row>
    <row r="220" spans="1:22" ht="21.5" thickBot="1">
      <c r="A220" s="193"/>
      <c r="B220" s="112" t="s">
        <v>34</v>
      </c>
      <c r="C220" s="112" t="s">
        <v>35</v>
      </c>
      <c r="D220" s="112" t="s">
        <v>36</v>
      </c>
      <c r="E220" s="201" t="s">
        <v>37</v>
      </c>
      <c r="F220" s="201"/>
      <c r="G220" s="202"/>
      <c r="H220" s="203"/>
      <c r="I220" s="204"/>
      <c r="J220" s="6" t="s">
        <v>38</v>
      </c>
      <c r="K220" s="7"/>
      <c r="L220" s="7"/>
      <c r="M220" s="8"/>
      <c r="N220" s="37"/>
      <c r="V220" s="55"/>
    </row>
    <row r="221" spans="1:22" ht="13" thickBot="1">
      <c r="A221" s="194"/>
      <c r="B221" s="2"/>
      <c r="C221" s="2"/>
      <c r="D221" s="3"/>
      <c r="E221" s="4" t="s">
        <v>41</v>
      </c>
      <c r="F221" s="5"/>
      <c r="G221" s="205"/>
      <c r="H221" s="206"/>
      <c r="I221" s="207"/>
      <c r="J221" s="6" t="s">
        <v>43</v>
      </c>
      <c r="K221" s="7"/>
      <c r="L221" s="7"/>
      <c r="M221" s="8"/>
      <c r="N221" s="37"/>
      <c r="V221" s="55"/>
    </row>
    <row r="222" spans="1:22" ht="22" thickTop="1" thickBot="1">
      <c r="A222" s="192">
        <f>A218+1</f>
        <v>52</v>
      </c>
      <c r="B222" s="111" t="s">
        <v>25</v>
      </c>
      <c r="C222" s="111" t="s">
        <v>26</v>
      </c>
      <c r="D222" s="111" t="s">
        <v>27</v>
      </c>
      <c r="E222" s="196" t="s">
        <v>28</v>
      </c>
      <c r="F222" s="196"/>
      <c r="G222" s="196" t="s">
        <v>19</v>
      </c>
      <c r="H222" s="197"/>
      <c r="I222" s="115"/>
      <c r="J222" s="19" t="s">
        <v>44</v>
      </c>
      <c r="K222" s="20"/>
      <c r="L222" s="20"/>
      <c r="M222" s="21"/>
      <c r="N222" s="37"/>
      <c r="V222" s="55"/>
    </row>
    <row r="223" spans="1:22" ht="13" thickBot="1">
      <c r="A223" s="193"/>
      <c r="B223" s="1"/>
      <c r="C223" s="1"/>
      <c r="D223" s="56"/>
      <c r="E223" s="1"/>
      <c r="F223" s="1"/>
      <c r="G223" s="222"/>
      <c r="H223" s="156"/>
      <c r="I223" s="223"/>
      <c r="J223" s="17" t="s">
        <v>33</v>
      </c>
      <c r="K223" s="17"/>
      <c r="L223" s="17"/>
      <c r="M223" s="18"/>
      <c r="N223" s="37"/>
      <c r="V223" s="55">
        <v>0</v>
      </c>
    </row>
    <row r="224" spans="1:22" ht="21.5" thickBot="1">
      <c r="A224" s="193"/>
      <c r="B224" s="112" t="s">
        <v>34</v>
      </c>
      <c r="C224" s="112" t="s">
        <v>35</v>
      </c>
      <c r="D224" s="112" t="s">
        <v>36</v>
      </c>
      <c r="E224" s="201" t="s">
        <v>37</v>
      </c>
      <c r="F224" s="201"/>
      <c r="G224" s="202"/>
      <c r="H224" s="203"/>
      <c r="I224" s="204"/>
      <c r="J224" s="6" t="s">
        <v>38</v>
      </c>
      <c r="K224" s="7"/>
      <c r="L224" s="7"/>
      <c r="M224" s="8"/>
      <c r="N224" s="37"/>
      <c r="V224" s="55"/>
    </row>
    <row r="225" spans="1:22" ht="13" thickBot="1">
      <c r="A225" s="194"/>
      <c r="B225" s="2"/>
      <c r="C225" s="2"/>
      <c r="D225" s="3"/>
      <c r="E225" s="4" t="s">
        <v>41</v>
      </c>
      <c r="F225" s="5"/>
      <c r="G225" s="205"/>
      <c r="H225" s="206"/>
      <c r="I225" s="207"/>
      <c r="J225" s="6" t="s">
        <v>43</v>
      </c>
      <c r="K225" s="7"/>
      <c r="L225" s="7"/>
      <c r="M225" s="8"/>
      <c r="N225" s="37"/>
      <c r="V225" s="55"/>
    </row>
    <row r="226" spans="1:22" ht="22" thickTop="1" thickBot="1">
      <c r="A226" s="192">
        <f>A222+1</f>
        <v>53</v>
      </c>
      <c r="B226" s="111" t="s">
        <v>25</v>
      </c>
      <c r="C226" s="111" t="s">
        <v>26</v>
      </c>
      <c r="D226" s="111" t="s">
        <v>27</v>
      </c>
      <c r="E226" s="196" t="s">
        <v>28</v>
      </c>
      <c r="F226" s="196"/>
      <c r="G226" s="196" t="s">
        <v>19</v>
      </c>
      <c r="H226" s="197"/>
      <c r="I226" s="115"/>
      <c r="J226" s="19" t="s">
        <v>44</v>
      </c>
      <c r="K226" s="20"/>
      <c r="L226" s="20"/>
      <c r="M226" s="21"/>
      <c r="N226" s="37"/>
      <c r="V226" s="55"/>
    </row>
    <row r="227" spans="1:22" ht="13" thickBot="1">
      <c r="A227" s="193"/>
      <c r="B227" s="1"/>
      <c r="C227" s="1"/>
      <c r="D227" s="56"/>
      <c r="E227" s="1"/>
      <c r="F227" s="1"/>
      <c r="G227" s="222"/>
      <c r="H227" s="156"/>
      <c r="I227" s="223"/>
      <c r="J227" s="17" t="s">
        <v>33</v>
      </c>
      <c r="K227" s="17"/>
      <c r="L227" s="17"/>
      <c r="M227" s="18"/>
      <c r="N227" s="37"/>
      <c r="V227" s="55">
        <v>0</v>
      </c>
    </row>
    <row r="228" spans="1:22" ht="21.5" thickBot="1">
      <c r="A228" s="193"/>
      <c r="B228" s="112" t="s">
        <v>34</v>
      </c>
      <c r="C228" s="112" t="s">
        <v>35</v>
      </c>
      <c r="D228" s="112" t="s">
        <v>36</v>
      </c>
      <c r="E228" s="201" t="s">
        <v>37</v>
      </c>
      <c r="F228" s="201"/>
      <c r="G228" s="202"/>
      <c r="H228" s="203"/>
      <c r="I228" s="204"/>
      <c r="J228" s="6" t="s">
        <v>38</v>
      </c>
      <c r="K228" s="7"/>
      <c r="L228" s="7"/>
      <c r="M228" s="8"/>
      <c r="N228" s="37"/>
      <c r="V228" s="55"/>
    </row>
    <row r="229" spans="1:22" ht="13" thickBot="1">
      <c r="A229" s="194"/>
      <c r="B229" s="2"/>
      <c r="C229" s="2"/>
      <c r="D229" s="3"/>
      <c r="E229" s="4" t="s">
        <v>41</v>
      </c>
      <c r="F229" s="5"/>
      <c r="G229" s="205"/>
      <c r="H229" s="206"/>
      <c r="I229" s="207"/>
      <c r="J229" s="6" t="s">
        <v>43</v>
      </c>
      <c r="K229" s="7"/>
      <c r="L229" s="7"/>
      <c r="M229" s="8"/>
      <c r="N229" s="37"/>
      <c r="V229" s="55"/>
    </row>
    <row r="230" spans="1:22" ht="22" thickTop="1" thickBot="1">
      <c r="A230" s="192">
        <f>A226+1</f>
        <v>54</v>
      </c>
      <c r="B230" s="111" t="s">
        <v>25</v>
      </c>
      <c r="C230" s="111" t="s">
        <v>26</v>
      </c>
      <c r="D230" s="111" t="s">
        <v>27</v>
      </c>
      <c r="E230" s="196" t="s">
        <v>28</v>
      </c>
      <c r="F230" s="196"/>
      <c r="G230" s="196" t="s">
        <v>19</v>
      </c>
      <c r="H230" s="197"/>
      <c r="I230" s="115"/>
      <c r="J230" s="19" t="s">
        <v>44</v>
      </c>
      <c r="K230" s="20"/>
      <c r="L230" s="20"/>
      <c r="M230" s="21"/>
      <c r="N230" s="37"/>
      <c r="V230" s="55"/>
    </row>
    <row r="231" spans="1:22" ht="13" thickBot="1">
      <c r="A231" s="193"/>
      <c r="B231" s="1"/>
      <c r="C231" s="1"/>
      <c r="D231" s="56"/>
      <c r="E231" s="1"/>
      <c r="F231" s="1"/>
      <c r="G231" s="222"/>
      <c r="H231" s="156"/>
      <c r="I231" s="223"/>
      <c r="J231" s="17" t="s">
        <v>33</v>
      </c>
      <c r="K231" s="17"/>
      <c r="L231" s="17"/>
      <c r="M231" s="18"/>
      <c r="N231" s="37"/>
      <c r="V231" s="55">
        <v>0</v>
      </c>
    </row>
    <row r="232" spans="1:22" ht="21.5" thickBot="1">
      <c r="A232" s="193"/>
      <c r="B232" s="112" t="s">
        <v>34</v>
      </c>
      <c r="C232" s="112" t="s">
        <v>35</v>
      </c>
      <c r="D232" s="112" t="s">
        <v>36</v>
      </c>
      <c r="E232" s="201" t="s">
        <v>37</v>
      </c>
      <c r="F232" s="201"/>
      <c r="G232" s="202"/>
      <c r="H232" s="203"/>
      <c r="I232" s="204"/>
      <c r="J232" s="6" t="s">
        <v>38</v>
      </c>
      <c r="K232" s="7"/>
      <c r="L232" s="7"/>
      <c r="M232" s="8"/>
      <c r="N232" s="37"/>
      <c r="V232" s="55"/>
    </row>
    <row r="233" spans="1:22" ht="13" thickBot="1">
      <c r="A233" s="194"/>
      <c r="B233" s="2"/>
      <c r="C233" s="2"/>
      <c r="D233" s="3"/>
      <c r="E233" s="4" t="s">
        <v>41</v>
      </c>
      <c r="F233" s="5"/>
      <c r="G233" s="205"/>
      <c r="H233" s="206"/>
      <c r="I233" s="207"/>
      <c r="J233" s="6" t="s">
        <v>43</v>
      </c>
      <c r="K233" s="7"/>
      <c r="L233" s="7"/>
      <c r="M233" s="8"/>
      <c r="N233" s="37"/>
      <c r="V233" s="55"/>
    </row>
    <row r="234" spans="1:22" ht="22" thickTop="1" thickBot="1">
      <c r="A234" s="192">
        <f>A230+1</f>
        <v>55</v>
      </c>
      <c r="B234" s="111" t="s">
        <v>25</v>
      </c>
      <c r="C234" s="111" t="s">
        <v>26</v>
      </c>
      <c r="D234" s="111" t="s">
        <v>27</v>
      </c>
      <c r="E234" s="196" t="s">
        <v>28</v>
      </c>
      <c r="F234" s="196"/>
      <c r="G234" s="196" t="s">
        <v>19</v>
      </c>
      <c r="H234" s="197"/>
      <c r="I234" s="115"/>
      <c r="J234" s="19" t="s">
        <v>44</v>
      </c>
      <c r="K234" s="20"/>
      <c r="L234" s="20"/>
      <c r="M234" s="21"/>
      <c r="N234" s="37"/>
      <c r="V234" s="55"/>
    </row>
    <row r="235" spans="1:22" ht="13" thickBot="1">
      <c r="A235" s="193"/>
      <c r="B235" s="1"/>
      <c r="C235" s="1"/>
      <c r="D235" s="56"/>
      <c r="E235" s="1"/>
      <c r="F235" s="1"/>
      <c r="G235" s="222"/>
      <c r="H235" s="156"/>
      <c r="I235" s="223"/>
      <c r="J235" s="17" t="s">
        <v>33</v>
      </c>
      <c r="K235" s="17"/>
      <c r="L235" s="17"/>
      <c r="M235" s="18"/>
      <c r="N235" s="37"/>
      <c r="V235" s="55">
        <v>0</v>
      </c>
    </row>
    <row r="236" spans="1:22" ht="21.5" thickBot="1">
      <c r="A236" s="193"/>
      <c r="B236" s="112" t="s">
        <v>34</v>
      </c>
      <c r="C236" s="112" t="s">
        <v>35</v>
      </c>
      <c r="D236" s="112" t="s">
        <v>36</v>
      </c>
      <c r="E236" s="201" t="s">
        <v>37</v>
      </c>
      <c r="F236" s="201"/>
      <c r="G236" s="202"/>
      <c r="H236" s="203"/>
      <c r="I236" s="204"/>
      <c r="J236" s="6" t="s">
        <v>38</v>
      </c>
      <c r="K236" s="7"/>
      <c r="L236" s="7"/>
      <c r="M236" s="8"/>
      <c r="N236" s="37"/>
      <c r="V236" s="55"/>
    </row>
    <row r="237" spans="1:22" ht="13" thickBot="1">
      <c r="A237" s="194"/>
      <c r="B237" s="2"/>
      <c r="C237" s="2"/>
      <c r="D237" s="3"/>
      <c r="E237" s="4" t="s">
        <v>41</v>
      </c>
      <c r="F237" s="5"/>
      <c r="G237" s="205"/>
      <c r="H237" s="206"/>
      <c r="I237" s="207"/>
      <c r="J237" s="6" t="s">
        <v>43</v>
      </c>
      <c r="K237" s="7"/>
      <c r="L237" s="7"/>
      <c r="M237" s="8"/>
      <c r="N237" s="37"/>
      <c r="V237" s="55"/>
    </row>
    <row r="238" spans="1:22" ht="22" thickTop="1" thickBot="1">
      <c r="A238" s="192">
        <f>A234+1</f>
        <v>56</v>
      </c>
      <c r="B238" s="111" t="s">
        <v>25</v>
      </c>
      <c r="C238" s="111" t="s">
        <v>26</v>
      </c>
      <c r="D238" s="111" t="s">
        <v>27</v>
      </c>
      <c r="E238" s="196" t="s">
        <v>28</v>
      </c>
      <c r="F238" s="196"/>
      <c r="G238" s="196" t="s">
        <v>19</v>
      </c>
      <c r="H238" s="197"/>
      <c r="I238" s="115"/>
      <c r="J238" s="19" t="s">
        <v>44</v>
      </c>
      <c r="K238" s="20"/>
      <c r="L238" s="20"/>
      <c r="M238" s="21"/>
      <c r="N238" s="37"/>
      <c r="V238" s="55"/>
    </row>
    <row r="239" spans="1:22" ht="13" thickBot="1">
      <c r="A239" s="193"/>
      <c r="B239" s="1"/>
      <c r="C239" s="1"/>
      <c r="D239" s="56"/>
      <c r="E239" s="1"/>
      <c r="F239" s="1"/>
      <c r="G239" s="222"/>
      <c r="H239" s="156"/>
      <c r="I239" s="223"/>
      <c r="J239" s="17" t="s">
        <v>33</v>
      </c>
      <c r="K239" s="17"/>
      <c r="L239" s="17"/>
      <c r="M239" s="18"/>
      <c r="N239" s="37"/>
      <c r="V239" s="55">
        <v>0</v>
      </c>
    </row>
    <row r="240" spans="1:22" ht="21.5" thickBot="1">
      <c r="A240" s="193"/>
      <c r="B240" s="112" t="s">
        <v>34</v>
      </c>
      <c r="C240" s="112" t="s">
        <v>35</v>
      </c>
      <c r="D240" s="112" t="s">
        <v>36</v>
      </c>
      <c r="E240" s="201" t="s">
        <v>37</v>
      </c>
      <c r="F240" s="201"/>
      <c r="G240" s="202"/>
      <c r="H240" s="203"/>
      <c r="I240" s="204"/>
      <c r="J240" s="6" t="s">
        <v>38</v>
      </c>
      <c r="K240" s="7"/>
      <c r="L240" s="7"/>
      <c r="M240" s="8"/>
      <c r="N240" s="37"/>
      <c r="V240" s="55"/>
    </row>
    <row r="241" spans="1:22" ht="13" thickBot="1">
      <c r="A241" s="194"/>
      <c r="B241" s="2"/>
      <c r="C241" s="2"/>
      <c r="D241" s="3"/>
      <c r="E241" s="4" t="s">
        <v>41</v>
      </c>
      <c r="F241" s="5"/>
      <c r="G241" s="205"/>
      <c r="H241" s="206"/>
      <c r="I241" s="207"/>
      <c r="J241" s="6" t="s">
        <v>43</v>
      </c>
      <c r="K241" s="7"/>
      <c r="L241" s="7"/>
      <c r="M241" s="8"/>
      <c r="N241" s="37"/>
      <c r="V241" s="55"/>
    </row>
    <row r="242" spans="1:22" ht="22" thickTop="1" thickBot="1">
      <c r="A242" s="192">
        <f>A238+1</f>
        <v>57</v>
      </c>
      <c r="B242" s="111" t="s">
        <v>25</v>
      </c>
      <c r="C242" s="111" t="s">
        <v>26</v>
      </c>
      <c r="D242" s="111" t="s">
        <v>27</v>
      </c>
      <c r="E242" s="196" t="s">
        <v>28</v>
      </c>
      <c r="F242" s="196"/>
      <c r="G242" s="196" t="s">
        <v>19</v>
      </c>
      <c r="H242" s="197"/>
      <c r="I242" s="115"/>
      <c r="J242" s="19" t="s">
        <v>44</v>
      </c>
      <c r="K242" s="20"/>
      <c r="L242" s="20"/>
      <c r="M242" s="21"/>
      <c r="N242" s="37"/>
      <c r="V242" s="55"/>
    </row>
    <row r="243" spans="1:22" ht="13" thickBot="1">
      <c r="A243" s="193"/>
      <c r="B243" s="1"/>
      <c r="C243" s="1"/>
      <c r="D243" s="56"/>
      <c r="E243" s="1"/>
      <c r="F243" s="1"/>
      <c r="G243" s="222"/>
      <c r="H243" s="156"/>
      <c r="I243" s="223"/>
      <c r="J243" s="17" t="s">
        <v>33</v>
      </c>
      <c r="K243" s="17"/>
      <c r="L243" s="17"/>
      <c r="M243" s="18"/>
      <c r="N243" s="37"/>
      <c r="V243" s="55">
        <v>0</v>
      </c>
    </row>
    <row r="244" spans="1:22" ht="21.5" thickBot="1">
      <c r="A244" s="193"/>
      <c r="B244" s="112" t="s">
        <v>34</v>
      </c>
      <c r="C244" s="112" t="s">
        <v>35</v>
      </c>
      <c r="D244" s="112" t="s">
        <v>36</v>
      </c>
      <c r="E244" s="201" t="s">
        <v>37</v>
      </c>
      <c r="F244" s="201"/>
      <c r="G244" s="202"/>
      <c r="H244" s="203"/>
      <c r="I244" s="204"/>
      <c r="J244" s="6" t="s">
        <v>38</v>
      </c>
      <c r="K244" s="7"/>
      <c r="L244" s="7"/>
      <c r="M244" s="8"/>
      <c r="N244" s="37"/>
      <c r="V244" s="55"/>
    </row>
    <row r="245" spans="1:22" ht="13" thickBot="1">
      <c r="A245" s="194"/>
      <c r="B245" s="2"/>
      <c r="C245" s="2"/>
      <c r="D245" s="3"/>
      <c r="E245" s="4" t="s">
        <v>41</v>
      </c>
      <c r="F245" s="5"/>
      <c r="G245" s="205"/>
      <c r="H245" s="206"/>
      <c r="I245" s="207"/>
      <c r="J245" s="6" t="s">
        <v>43</v>
      </c>
      <c r="K245" s="7"/>
      <c r="L245" s="7"/>
      <c r="M245" s="8"/>
      <c r="N245" s="37"/>
      <c r="V245" s="55"/>
    </row>
    <row r="246" spans="1:22" ht="22" thickTop="1" thickBot="1">
      <c r="A246" s="192">
        <f>A242+1</f>
        <v>58</v>
      </c>
      <c r="B246" s="111" t="s">
        <v>25</v>
      </c>
      <c r="C246" s="111" t="s">
        <v>26</v>
      </c>
      <c r="D246" s="111" t="s">
        <v>27</v>
      </c>
      <c r="E246" s="196" t="s">
        <v>28</v>
      </c>
      <c r="F246" s="196"/>
      <c r="G246" s="196" t="s">
        <v>19</v>
      </c>
      <c r="H246" s="197"/>
      <c r="I246" s="115"/>
      <c r="J246" s="19" t="s">
        <v>44</v>
      </c>
      <c r="K246" s="20"/>
      <c r="L246" s="20"/>
      <c r="M246" s="21"/>
      <c r="N246" s="37"/>
      <c r="V246" s="55"/>
    </row>
    <row r="247" spans="1:22" ht="13" thickBot="1">
      <c r="A247" s="193"/>
      <c r="B247" s="1"/>
      <c r="C247" s="1"/>
      <c r="D247" s="56"/>
      <c r="E247" s="1"/>
      <c r="F247" s="1"/>
      <c r="G247" s="222"/>
      <c r="H247" s="156"/>
      <c r="I247" s="223"/>
      <c r="J247" s="17" t="s">
        <v>33</v>
      </c>
      <c r="K247" s="17"/>
      <c r="L247" s="17"/>
      <c r="M247" s="18"/>
      <c r="N247" s="37"/>
      <c r="V247" s="55">
        <v>0</v>
      </c>
    </row>
    <row r="248" spans="1:22" ht="21.5" thickBot="1">
      <c r="A248" s="193"/>
      <c r="B248" s="112" t="s">
        <v>34</v>
      </c>
      <c r="C248" s="112" t="s">
        <v>35</v>
      </c>
      <c r="D248" s="112" t="s">
        <v>36</v>
      </c>
      <c r="E248" s="201" t="s">
        <v>37</v>
      </c>
      <c r="F248" s="201"/>
      <c r="G248" s="202"/>
      <c r="H248" s="203"/>
      <c r="I248" s="204"/>
      <c r="J248" s="6" t="s">
        <v>38</v>
      </c>
      <c r="K248" s="7"/>
      <c r="L248" s="7"/>
      <c r="M248" s="8"/>
      <c r="N248" s="37"/>
      <c r="V248" s="55"/>
    </row>
    <row r="249" spans="1:22" ht="13" thickBot="1">
      <c r="A249" s="194"/>
      <c r="B249" s="2"/>
      <c r="C249" s="2"/>
      <c r="D249" s="3"/>
      <c r="E249" s="4" t="s">
        <v>41</v>
      </c>
      <c r="F249" s="5"/>
      <c r="G249" s="205"/>
      <c r="H249" s="206"/>
      <c r="I249" s="207"/>
      <c r="J249" s="6" t="s">
        <v>43</v>
      </c>
      <c r="K249" s="7"/>
      <c r="L249" s="7"/>
      <c r="M249" s="8"/>
      <c r="N249" s="37"/>
      <c r="V249" s="55"/>
    </row>
    <row r="250" spans="1:22" ht="22" thickTop="1" thickBot="1">
      <c r="A250" s="192">
        <f>A246+1</f>
        <v>59</v>
      </c>
      <c r="B250" s="111" t="s">
        <v>25</v>
      </c>
      <c r="C250" s="111" t="s">
        <v>26</v>
      </c>
      <c r="D250" s="111" t="s">
        <v>27</v>
      </c>
      <c r="E250" s="196" t="s">
        <v>28</v>
      </c>
      <c r="F250" s="196"/>
      <c r="G250" s="196" t="s">
        <v>19</v>
      </c>
      <c r="H250" s="197"/>
      <c r="I250" s="115"/>
      <c r="J250" s="19" t="s">
        <v>44</v>
      </c>
      <c r="K250" s="20"/>
      <c r="L250" s="20"/>
      <c r="M250" s="21"/>
      <c r="N250" s="37"/>
      <c r="V250" s="55"/>
    </row>
    <row r="251" spans="1:22" ht="13" thickBot="1">
      <c r="A251" s="193"/>
      <c r="B251" s="1"/>
      <c r="C251" s="1"/>
      <c r="D251" s="56"/>
      <c r="E251" s="1"/>
      <c r="F251" s="1"/>
      <c r="G251" s="222"/>
      <c r="H251" s="156"/>
      <c r="I251" s="223"/>
      <c r="J251" s="17" t="s">
        <v>33</v>
      </c>
      <c r="K251" s="17"/>
      <c r="L251" s="17"/>
      <c r="M251" s="18"/>
      <c r="N251" s="37"/>
      <c r="V251" s="55">
        <v>0</v>
      </c>
    </row>
    <row r="252" spans="1:22" ht="21.5" thickBot="1">
      <c r="A252" s="193"/>
      <c r="B252" s="112" t="s">
        <v>34</v>
      </c>
      <c r="C252" s="112" t="s">
        <v>35</v>
      </c>
      <c r="D252" s="112" t="s">
        <v>36</v>
      </c>
      <c r="E252" s="201" t="s">
        <v>37</v>
      </c>
      <c r="F252" s="201"/>
      <c r="G252" s="202"/>
      <c r="H252" s="203"/>
      <c r="I252" s="204"/>
      <c r="J252" s="6" t="s">
        <v>38</v>
      </c>
      <c r="K252" s="7"/>
      <c r="L252" s="7"/>
      <c r="M252" s="8"/>
      <c r="N252" s="37"/>
      <c r="V252" s="55"/>
    </row>
    <row r="253" spans="1:22" ht="13" thickBot="1">
      <c r="A253" s="194"/>
      <c r="B253" s="2"/>
      <c r="C253" s="2"/>
      <c r="D253" s="3"/>
      <c r="E253" s="4" t="s">
        <v>41</v>
      </c>
      <c r="F253" s="5"/>
      <c r="G253" s="205"/>
      <c r="H253" s="206"/>
      <c r="I253" s="207"/>
      <c r="J253" s="6" t="s">
        <v>43</v>
      </c>
      <c r="K253" s="7"/>
      <c r="L253" s="7"/>
      <c r="M253" s="8"/>
      <c r="N253" s="37"/>
      <c r="V253" s="55"/>
    </row>
    <row r="254" spans="1:22" ht="22" thickTop="1" thickBot="1">
      <c r="A254" s="192">
        <f>A250+1</f>
        <v>60</v>
      </c>
      <c r="B254" s="111" t="s">
        <v>25</v>
      </c>
      <c r="C254" s="111" t="s">
        <v>26</v>
      </c>
      <c r="D254" s="111" t="s">
        <v>27</v>
      </c>
      <c r="E254" s="196" t="s">
        <v>28</v>
      </c>
      <c r="F254" s="196"/>
      <c r="G254" s="196" t="s">
        <v>19</v>
      </c>
      <c r="H254" s="197"/>
      <c r="I254" s="115"/>
      <c r="J254" s="19" t="s">
        <v>44</v>
      </c>
      <c r="K254" s="20"/>
      <c r="L254" s="20"/>
      <c r="M254" s="21"/>
      <c r="N254" s="37"/>
      <c r="V254" s="55"/>
    </row>
    <row r="255" spans="1:22" ht="13" thickBot="1">
      <c r="A255" s="193"/>
      <c r="B255" s="1"/>
      <c r="C255" s="1"/>
      <c r="D255" s="56"/>
      <c r="E255" s="1"/>
      <c r="F255" s="1"/>
      <c r="G255" s="222"/>
      <c r="H255" s="156"/>
      <c r="I255" s="223"/>
      <c r="J255" s="17" t="s">
        <v>33</v>
      </c>
      <c r="K255" s="17"/>
      <c r="L255" s="17"/>
      <c r="M255" s="18"/>
      <c r="N255" s="37"/>
      <c r="V255" s="55">
        <v>0</v>
      </c>
    </row>
    <row r="256" spans="1:22" ht="21.5" thickBot="1">
      <c r="A256" s="193"/>
      <c r="B256" s="112" t="s">
        <v>34</v>
      </c>
      <c r="C256" s="112" t="s">
        <v>35</v>
      </c>
      <c r="D256" s="112" t="s">
        <v>36</v>
      </c>
      <c r="E256" s="201" t="s">
        <v>37</v>
      </c>
      <c r="F256" s="201"/>
      <c r="G256" s="202"/>
      <c r="H256" s="203"/>
      <c r="I256" s="204"/>
      <c r="J256" s="6" t="s">
        <v>38</v>
      </c>
      <c r="K256" s="7"/>
      <c r="L256" s="7"/>
      <c r="M256" s="8"/>
      <c r="N256" s="37"/>
      <c r="V256" s="55"/>
    </row>
    <row r="257" spans="1:22" ht="13" thickBot="1">
      <c r="A257" s="194"/>
      <c r="B257" s="2"/>
      <c r="C257" s="2"/>
      <c r="D257" s="3"/>
      <c r="E257" s="4" t="s">
        <v>41</v>
      </c>
      <c r="F257" s="5"/>
      <c r="G257" s="205"/>
      <c r="H257" s="206"/>
      <c r="I257" s="207"/>
      <c r="J257" s="6" t="s">
        <v>43</v>
      </c>
      <c r="K257" s="7"/>
      <c r="L257" s="7"/>
      <c r="M257" s="8"/>
      <c r="N257" s="37"/>
      <c r="V257" s="55"/>
    </row>
    <row r="258" spans="1:22" ht="22" thickTop="1" thickBot="1">
      <c r="A258" s="192">
        <f>A254+1</f>
        <v>61</v>
      </c>
      <c r="B258" s="111" t="s">
        <v>25</v>
      </c>
      <c r="C258" s="111" t="s">
        <v>26</v>
      </c>
      <c r="D258" s="111" t="s">
        <v>27</v>
      </c>
      <c r="E258" s="196" t="s">
        <v>28</v>
      </c>
      <c r="F258" s="196"/>
      <c r="G258" s="196" t="s">
        <v>19</v>
      </c>
      <c r="H258" s="197"/>
      <c r="I258" s="115"/>
      <c r="J258" s="19" t="s">
        <v>44</v>
      </c>
      <c r="K258" s="20"/>
      <c r="L258" s="20"/>
      <c r="M258" s="21"/>
      <c r="N258" s="37"/>
      <c r="V258" s="55"/>
    </row>
    <row r="259" spans="1:22" ht="13" thickBot="1">
      <c r="A259" s="193"/>
      <c r="B259" s="1"/>
      <c r="C259" s="1"/>
      <c r="D259" s="56"/>
      <c r="E259" s="1"/>
      <c r="F259" s="1"/>
      <c r="G259" s="222"/>
      <c r="H259" s="156"/>
      <c r="I259" s="223"/>
      <c r="J259" s="17" t="s">
        <v>33</v>
      </c>
      <c r="K259" s="17"/>
      <c r="L259" s="17"/>
      <c r="M259" s="18"/>
      <c r="N259" s="37"/>
      <c r="V259" s="55">
        <v>0</v>
      </c>
    </row>
    <row r="260" spans="1:22" ht="21.5" thickBot="1">
      <c r="A260" s="193"/>
      <c r="B260" s="112" t="s">
        <v>34</v>
      </c>
      <c r="C260" s="112" t="s">
        <v>35</v>
      </c>
      <c r="D260" s="112" t="s">
        <v>36</v>
      </c>
      <c r="E260" s="201" t="s">
        <v>37</v>
      </c>
      <c r="F260" s="201"/>
      <c r="G260" s="202"/>
      <c r="H260" s="203"/>
      <c r="I260" s="204"/>
      <c r="J260" s="6" t="s">
        <v>38</v>
      </c>
      <c r="K260" s="7"/>
      <c r="L260" s="7"/>
      <c r="M260" s="8"/>
      <c r="N260" s="37"/>
      <c r="V260" s="55"/>
    </row>
    <row r="261" spans="1:22" ht="13" thickBot="1">
      <c r="A261" s="194"/>
      <c r="B261" s="2"/>
      <c r="C261" s="2"/>
      <c r="D261" s="3"/>
      <c r="E261" s="4" t="s">
        <v>41</v>
      </c>
      <c r="F261" s="5"/>
      <c r="G261" s="205"/>
      <c r="H261" s="206"/>
      <c r="I261" s="207"/>
      <c r="J261" s="6" t="s">
        <v>43</v>
      </c>
      <c r="K261" s="7"/>
      <c r="L261" s="7"/>
      <c r="M261" s="8"/>
      <c r="N261" s="37"/>
      <c r="V261" s="55"/>
    </row>
    <row r="262" spans="1:22" ht="22" thickTop="1" thickBot="1">
      <c r="A262" s="192">
        <f>A258+1</f>
        <v>62</v>
      </c>
      <c r="B262" s="111" t="s">
        <v>25</v>
      </c>
      <c r="C262" s="111" t="s">
        <v>26</v>
      </c>
      <c r="D262" s="111" t="s">
        <v>27</v>
      </c>
      <c r="E262" s="196" t="s">
        <v>28</v>
      </c>
      <c r="F262" s="196"/>
      <c r="G262" s="196" t="s">
        <v>19</v>
      </c>
      <c r="H262" s="197"/>
      <c r="I262" s="115"/>
      <c r="J262" s="19" t="s">
        <v>44</v>
      </c>
      <c r="K262" s="20"/>
      <c r="L262" s="20"/>
      <c r="M262" s="21"/>
      <c r="N262" s="37"/>
      <c r="V262" s="55"/>
    </row>
    <row r="263" spans="1:22" ht="13" thickBot="1">
      <c r="A263" s="193"/>
      <c r="B263" s="1"/>
      <c r="C263" s="1"/>
      <c r="D263" s="56"/>
      <c r="E263" s="1"/>
      <c r="F263" s="1"/>
      <c r="G263" s="222"/>
      <c r="H263" s="156"/>
      <c r="I263" s="223"/>
      <c r="J263" s="17" t="s">
        <v>33</v>
      </c>
      <c r="K263" s="17"/>
      <c r="L263" s="17"/>
      <c r="M263" s="18"/>
      <c r="N263" s="37"/>
      <c r="V263" s="55">
        <v>0</v>
      </c>
    </row>
    <row r="264" spans="1:22" ht="21.5" thickBot="1">
      <c r="A264" s="193"/>
      <c r="B264" s="112" t="s">
        <v>34</v>
      </c>
      <c r="C264" s="112" t="s">
        <v>35</v>
      </c>
      <c r="D264" s="112" t="s">
        <v>36</v>
      </c>
      <c r="E264" s="201" t="s">
        <v>37</v>
      </c>
      <c r="F264" s="201"/>
      <c r="G264" s="202"/>
      <c r="H264" s="203"/>
      <c r="I264" s="204"/>
      <c r="J264" s="6" t="s">
        <v>38</v>
      </c>
      <c r="K264" s="7"/>
      <c r="L264" s="7"/>
      <c r="M264" s="8"/>
      <c r="N264" s="37"/>
      <c r="V264" s="55"/>
    </row>
    <row r="265" spans="1:22" ht="13" thickBot="1">
      <c r="A265" s="194"/>
      <c r="B265" s="2"/>
      <c r="C265" s="2"/>
      <c r="D265" s="3"/>
      <c r="E265" s="4" t="s">
        <v>41</v>
      </c>
      <c r="F265" s="5"/>
      <c r="G265" s="205"/>
      <c r="H265" s="206"/>
      <c r="I265" s="207"/>
      <c r="J265" s="6" t="s">
        <v>43</v>
      </c>
      <c r="K265" s="7"/>
      <c r="L265" s="7"/>
      <c r="M265" s="8"/>
      <c r="N265" s="37"/>
      <c r="V265" s="55"/>
    </row>
    <row r="266" spans="1:22" ht="22" thickTop="1" thickBot="1">
      <c r="A266" s="192">
        <f>A262+1</f>
        <v>63</v>
      </c>
      <c r="B266" s="111" t="s">
        <v>25</v>
      </c>
      <c r="C266" s="111" t="s">
        <v>26</v>
      </c>
      <c r="D266" s="111" t="s">
        <v>27</v>
      </c>
      <c r="E266" s="196" t="s">
        <v>28</v>
      </c>
      <c r="F266" s="196"/>
      <c r="G266" s="196" t="s">
        <v>19</v>
      </c>
      <c r="H266" s="197"/>
      <c r="I266" s="115"/>
      <c r="J266" s="19" t="s">
        <v>44</v>
      </c>
      <c r="K266" s="20"/>
      <c r="L266" s="20"/>
      <c r="M266" s="21"/>
      <c r="N266" s="37"/>
      <c r="V266" s="55"/>
    </row>
    <row r="267" spans="1:22" ht="13" thickBot="1">
      <c r="A267" s="193"/>
      <c r="B267" s="1"/>
      <c r="C267" s="1"/>
      <c r="D267" s="56"/>
      <c r="E267" s="1"/>
      <c r="F267" s="1"/>
      <c r="G267" s="222"/>
      <c r="H267" s="156"/>
      <c r="I267" s="223"/>
      <c r="J267" s="17" t="s">
        <v>33</v>
      </c>
      <c r="K267" s="17"/>
      <c r="L267" s="17"/>
      <c r="M267" s="18"/>
      <c r="N267" s="37"/>
      <c r="V267" s="55">
        <v>0</v>
      </c>
    </row>
    <row r="268" spans="1:22" ht="21.5" thickBot="1">
      <c r="A268" s="193"/>
      <c r="B268" s="112" t="s">
        <v>34</v>
      </c>
      <c r="C268" s="112" t="s">
        <v>35</v>
      </c>
      <c r="D268" s="112" t="s">
        <v>36</v>
      </c>
      <c r="E268" s="201" t="s">
        <v>37</v>
      </c>
      <c r="F268" s="201"/>
      <c r="G268" s="202"/>
      <c r="H268" s="203"/>
      <c r="I268" s="204"/>
      <c r="J268" s="6" t="s">
        <v>38</v>
      </c>
      <c r="K268" s="7"/>
      <c r="L268" s="7"/>
      <c r="M268" s="8"/>
      <c r="N268" s="37"/>
      <c r="V268" s="55"/>
    </row>
    <row r="269" spans="1:22" ht="13" thickBot="1">
      <c r="A269" s="194"/>
      <c r="B269" s="2"/>
      <c r="C269" s="2"/>
      <c r="D269" s="3"/>
      <c r="E269" s="4" t="s">
        <v>41</v>
      </c>
      <c r="F269" s="5"/>
      <c r="G269" s="205"/>
      <c r="H269" s="206"/>
      <c r="I269" s="207"/>
      <c r="J269" s="6" t="s">
        <v>43</v>
      </c>
      <c r="K269" s="7"/>
      <c r="L269" s="7"/>
      <c r="M269" s="8"/>
      <c r="N269" s="37"/>
      <c r="V269" s="55"/>
    </row>
    <row r="270" spans="1:22" ht="22" thickTop="1" thickBot="1">
      <c r="A270" s="192">
        <f>A266+1</f>
        <v>64</v>
      </c>
      <c r="B270" s="111" t="s">
        <v>25</v>
      </c>
      <c r="C270" s="111" t="s">
        <v>26</v>
      </c>
      <c r="D270" s="111" t="s">
        <v>27</v>
      </c>
      <c r="E270" s="196" t="s">
        <v>28</v>
      </c>
      <c r="F270" s="196"/>
      <c r="G270" s="196" t="s">
        <v>19</v>
      </c>
      <c r="H270" s="197"/>
      <c r="I270" s="115"/>
      <c r="J270" s="19" t="s">
        <v>44</v>
      </c>
      <c r="K270" s="20"/>
      <c r="L270" s="20"/>
      <c r="M270" s="21"/>
      <c r="N270" s="37"/>
      <c r="V270" s="55"/>
    </row>
    <row r="271" spans="1:22" ht="13" thickBot="1">
      <c r="A271" s="193"/>
      <c r="B271" s="1"/>
      <c r="C271" s="1"/>
      <c r="D271" s="56"/>
      <c r="E271" s="1"/>
      <c r="F271" s="1"/>
      <c r="G271" s="222"/>
      <c r="H271" s="156"/>
      <c r="I271" s="223"/>
      <c r="J271" s="17" t="s">
        <v>33</v>
      </c>
      <c r="K271" s="17"/>
      <c r="L271" s="17"/>
      <c r="M271" s="18"/>
      <c r="N271" s="37"/>
      <c r="V271" s="55">
        <v>0</v>
      </c>
    </row>
    <row r="272" spans="1:22" ht="21.5" thickBot="1">
      <c r="A272" s="193"/>
      <c r="B272" s="112" t="s">
        <v>34</v>
      </c>
      <c r="C272" s="112" t="s">
        <v>35</v>
      </c>
      <c r="D272" s="112" t="s">
        <v>36</v>
      </c>
      <c r="E272" s="201" t="s">
        <v>37</v>
      </c>
      <c r="F272" s="201"/>
      <c r="G272" s="202"/>
      <c r="H272" s="203"/>
      <c r="I272" s="204"/>
      <c r="J272" s="6" t="s">
        <v>38</v>
      </c>
      <c r="K272" s="7"/>
      <c r="L272" s="7"/>
      <c r="M272" s="8"/>
      <c r="N272" s="37"/>
      <c r="V272" s="55"/>
    </row>
    <row r="273" spans="1:22" ht="13" thickBot="1">
      <c r="A273" s="194"/>
      <c r="B273" s="2"/>
      <c r="C273" s="2"/>
      <c r="D273" s="3"/>
      <c r="E273" s="4" t="s">
        <v>41</v>
      </c>
      <c r="F273" s="5"/>
      <c r="G273" s="205"/>
      <c r="H273" s="206"/>
      <c r="I273" s="207"/>
      <c r="J273" s="6" t="s">
        <v>43</v>
      </c>
      <c r="K273" s="7"/>
      <c r="L273" s="7"/>
      <c r="M273" s="8"/>
      <c r="N273" s="37"/>
      <c r="V273" s="55"/>
    </row>
    <row r="274" spans="1:22" ht="22" thickTop="1" thickBot="1">
      <c r="A274" s="192">
        <f>A270+1</f>
        <v>65</v>
      </c>
      <c r="B274" s="111" t="s">
        <v>25</v>
      </c>
      <c r="C274" s="111" t="s">
        <v>26</v>
      </c>
      <c r="D274" s="111" t="s">
        <v>27</v>
      </c>
      <c r="E274" s="196" t="s">
        <v>28</v>
      </c>
      <c r="F274" s="196"/>
      <c r="G274" s="196" t="s">
        <v>19</v>
      </c>
      <c r="H274" s="197"/>
      <c r="I274" s="115"/>
      <c r="J274" s="19" t="s">
        <v>44</v>
      </c>
      <c r="K274" s="20"/>
      <c r="L274" s="20"/>
      <c r="M274" s="21"/>
      <c r="N274" s="37"/>
      <c r="V274" s="55"/>
    </row>
    <row r="275" spans="1:22" ht="13" thickBot="1">
      <c r="A275" s="193"/>
      <c r="B275" s="1"/>
      <c r="C275" s="1"/>
      <c r="D275" s="56"/>
      <c r="E275" s="1"/>
      <c r="F275" s="1"/>
      <c r="G275" s="222"/>
      <c r="H275" s="156"/>
      <c r="I275" s="223"/>
      <c r="J275" s="17" t="s">
        <v>33</v>
      </c>
      <c r="K275" s="17"/>
      <c r="L275" s="17"/>
      <c r="M275" s="18"/>
      <c r="N275" s="37"/>
      <c r="V275" s="55">
        <v>0</v>
      </c>
    </row>
    <row r="276" spans="1:22" ht="21.5" thickBot="1">
      <c r="A276" s="193"/>
      <c r="B276" s="112" t="s">
        <v>34</v>
      </c>
      <c r="C276" s="112" t="s">
        <v>35</v>
      </c>
      <c r="D276" s="112" t="s">
        <v>36</v>
      </c>
      <c r="E276" s="201" t="s">
        <v>37</v>
      </c>
      <c r="F276" s="201"/>
      <c r="G276" s="202"/>
      <c r="H276" s="203"/>
      <c r="I276" s="204"/>
      <c r="J276" s="6" t="s">
        <v>38</v>
      </c>
      <c r="K276" s="7"/>
      <c r="L276" s="7"/>
      <c r="M276" s="8"/>
      <c r="N276" s="37"/>
      <c r="V276" s="55"/>
    </row>
    <row r="277" spans="1:22" ht="13" thickBot="1">
      <c r="A277" s="194"/>
      <c r="B277" s="2"/>
      <c r="C277" s="2"/>
      <c r="D277" s="3"/>
      <c r="E277" s="4" t="s">
        <v>41</v>
      </c>
      <c r="F277" s="5"/>
      <c r="G277" s="205"/>
      <c r="H277" s="206"/>
      <c r="I277" s="207"/>
      <c r="J277" s="6" t="s">
        <v>43</v>
      </c>
      <c r="K277" s="7"/>
      <c r="L277" s="7"/>
      <c r="M277" s="8"/>
      <c r="N277" s="37"/>
      <c r="V277" s="55"/>
    </row>
    <row r="278" spans="1:22" ht="22" thickTop="1" thickBot="1">
      <c r="A278" s="192">
        <f>A274+1</f>
        <v>66</v>
      </c>
      <c r="B278" s="111" t="s">
        <v>25</v>
      </c>
      <c r="C278" s="111" t="s">
        <v>26</v>
      </c>
      <c r="D278" s="111" t="s">
        <v>27</v>
      </c>
      <c r="E278" s="196" t="s">
        <v>28</v>
      </c>
      <c r="F278" s="196"/>
      <c r="G278" s="196" t="s">
        <v>19</v>
      </c>
      <c r="H278" s="197"/>
      <c r="I278" s="115"/>
      <c r="J278" s="19" t="s">
        <v>44</v>
      </c>
      <c r="K278" s="20"/>
      <c r="L278" s="20"/>
      <c r="M278" s="21"/>
      <c r="N278" s="37"/>
      <c r="V278" s="55"/>
    </row>
    <row r="279" spans="1:22" ht="13" thickBot="1">
      <c r="A279" s="193"/>
      <c r="B279" s="1"/>
      <c r="C279" s="1"/>
      <c r="D279" s="56"/>
      <c r="E279" s="1"/>
      <c r="F279" s="1"/>
      <c r="G279" s="222"/>
      <c r="H279" s="156"/>
      <c r="I279" s="223"/>
      <c r="J279" s="17" t="s">
        <v>33</v>
      </c>
      <c r="K279" s="17"/>
      <c r="L279" s="17"/>
      <c r="M279" s="18"/>
      <c r="N279" s="37"/>
      <c r="V279" s="55">
        <v>0</v>
      </c>
    </row>
    <row r="280" spans="1:22" ht="21.5" thickBot="1">
      <c r="A280" s="193"/>
      <c r="B280" s="112" t="s">
        <v>34</v>
      </c>
      <c r="C280" s="112" t="s">
        <v>35</v>
      </c>
      <c r="D280" s="112" t="s">
        <v>36</v>
      </c>
      <c r="E280" s="201" t="s">
        <v>37</v>
      </c>
      <c r="F280" s="201"/>
      <c r="G280" s="202"/>
      <c r="H280" s="203"/>
      <c r="I280" s="204"/>
      <c r="J280" s="6" t="s">
        <v>38</v>
      </c>
      <c r="K280" s="7"/>
      <c r="L280" s="7"/>
      <c r="M280" s="8"/>
      <c r="N280" s="37"/>
      <c r="V280" s="55"/>
    </row>
    <row r="281" spans="1:22" ht="13" thickBot="1">
      <c r="A281" s="194"/>
      <c r="B281" s="2"/>
      <c r="C281" s="2"/>
      <c r="D281" s="3"/>
      <c r="E281" s="4" t="s">
        <v>41</v>
      </c>
      <c r="F281" s="5"/>
      <c r="G281" s="205"/>
      <c r="H281" s="206"/>
      <c r="I281" s="207"/>
      <c r="J281" s="6" t="s">
        <v>43</v>
      </c>
      <c r="K281" s="7"/>
      <c r="L281" s="7"/>
      <c r="M281" s="8"/>
      <c r="N281" s="37"/>
      <c r="V281" s="55"/>
    </row>
    <row r="282" spans="1:22" ht="22" thickTop="1" thickBot="1">
      <c r="A282" s="192">
        <f>A278+1</f>
        <v>67</v>
      </c>
      <c r="B282" s="111" t="s">
        <v>25</v>
      </c>
      <c r="C282" s="111" t="s">
        <v>26</v>
      </c>
      <c r="D282" s="111" t="s">
        <v>27</v>
      </c>
      <c r="E282" s="196" t="s">
        <v>28</v>
      </c>
      <c r="F282" s="196"/>
      <c r="G282" s="196" t="s">
        <v>19</v>
      </c>
      <c r="H282" s="197"/>
      <c r="I282" s="115"/>
      <c r="J282" s="19" t="s">
        <v>44</v>
      </c>
      <c r="K282" s="20"/>
      <c r="L282" s="20"/>
      <c r="M282" s="21"/>
      <c r="N282" s="37"/>
      <c r="V282" s="55"/>
    </row>
    <row r="283" spans="1:22" ht="13" thickBot="1">
      <c r="A283" s="193"/>
      <c r="B283" s="1"/>
      <c r="C283" s="1"/>
      <c r="D283" s="56"/>
      <c r="E283" s="1"/>
      <c r="F283" s="1"/>
      <c r="G283" s="222"/>
      <c r="H283" s="156"/>
      <c r="I283" s="223"/>
      <c r="J283" s="17" t="s">
        <v>33</v>
      </c>
      <c r="K283" s="17"/>
      <c r="L283" s="17"/>
      <c r="M283" s="18"/>
      <c r="N283" s="37"/>
      <c r="V283" s="55">
        <v>0</v>
      </c>
    </row>
    <row r="284" spans="1:22" ht="21.5" thickBot="1">
      <c r="A284" s="193"/>
      <c r="B284" s="112" t="s">
        <v>34</v>
      </c>
      <c r="C284" s="112" t="s">
        <v>35</v>
      </c>
      <c r="D284" s="112" t="s">
        <v>36</v>
      </c>
      <c r="E284" s="201" t="s">
        <v>37</v>
      </c>
      <c r="F284" s="201"/>
      <c r="G284" s="202"/>
      <c r="H284" s="203"/>
      <c r="I284" s="204"/>
      <c r="J284" s="6" t="s">
        <v>38</v>
      </c>
      <c r="K284" s="7"/>
      <c r="L284" s="7"/>
      <c r="M284" s="8"/>
      <c r="N284" s="37"/>
      <c r="V284" s="55"/>
    </row>
    <row r="285" spans="1:22" ht="13" thickBot="1">
      <c r="A285" s="194"/>
      <c r="B285" s="2"/>
      <c r="C285" s="2"/>
      <c r="D285" s="3"/>
      <c r="E285" s="4" t="s">
        <v>41</v>
      </c>
      <c r="F285" s="5"/>
      <c r="G285" s="205"/>
      <c r="H285" s="206"/>
      <c r="I285" s="207"/>
      <c r="J285" s="6" t="s">
        <v>43</v>
      </c>
      <c r="K285" s="7"/>
      <c r="L285" s="7"/>
      <c r="M285" s="8"/>
      <c r="N285" s="37"/>
      <c r="V285" s="55"/>
    </row>
    <row r="286" spans="1:22" ht="22" thickTop="1" thickBot="1">
      <c r="A286" s="192">
        <f>A282+1</f>
        <v>68</v>
      </c>
      <c r="B286" s="111" t="s">
        <v>25</v>
      </c>
      <c r="C286" s="111" t="s">
        <v>26</v>
      </c>
      <c r="D286" s="111" t="s">
        <v>27</v>
      </c>
      <c r="E286" s="196" t="s">
        <v>28</v>
      </c>
      <c r="F286" s="196"/>
      <c r="G286" s="196" t="s">
        <v>19</v>
      </c>
      <c r="H286" s="197"/>
      <c r="I286" s="115"/>
      <c r="J286" s="19" t="s">
        <v>44</v>
      </c>
      <c r="K286" s="20"/>
      <c r="L286" s="20"/>
      <c r="M286" s="21"/>
      <c r="N286" s="37"/>
      <c r="V286" s="55"/>
    </row>
    <row r="287" spans="1:22" ht="13" thickBot="1">
      <c r="A287" s="193"/>
      <c r="B287" s="1"/>
      <c r="C287" s="1"/>
      <c r="D287" s="56"/>
      <c r="E287" s="1"/>
      <c r="F287" s="1"/>
      <c r="G287" s="222"/>
      <c r="H287" s="156"/>
      <c r="I287" s="223"/>
      <c r="J287" s="17" t="s">
        <v>33</v>
      </c>
      <c r="K287" s="17"/>
      <c r="L287" s="17"/>
      <c r="M287" s="18"/>
      <c r="N287" s="37"/>
      <c r="V287" s="55">
        <v>0</v>
      </c>
    </row>
    <row r="288" spans="1:22" ht="21.5" thickBot="1">
      <c r="A288" s="193"/>
      <c r="B288" s="112" t="s">
        <v>34</v>
      </c>
      <c r="C288" s="112" t="s">
        <v>35</v>
      </c>
      <c r="D288" s="112" t="s">
        <v>36</v>
      </c>
      <c r="E288" s="201" t="s">
        <v>37</v>
      </c>
      <c r="F288" s="201"/>
      <c r="G288" s="202"/>
      <c r="H288" s="203"/>
      <c r="I288" s="204"/>
      <c r="J288" s="6" t="s">
        <v>38</v>
      </c>
      <c r="K288" s="7"/>
      <c r="L288" s="7"/>
      <c r="M288" s="8"/>
      <c r="N288" s="37"/>
      <c r="V288" s="55"/>
    </row>
    <row r="289" spans="1:22" ht="13" thickBot="1">
      <c r="A289" s="194"/>
      <c r="B289" s="2"/>
      <c r="C289" s="2"/>
      <c r="D289" s="3"/>
      <c r="E289" s="4" t="s">
        <v>41</v>
      </c>
      <c r="F289" s="5"/>
      <c r="G289" s="205"/>
      <c r="H289" s="206"/>
      <c r="I289" s="207"/>
      <c r="J289" s="6" t="s">
        <v>43</v>
      </c>
      <c r="K289" s="7"/>
      <c r="L289" s="7"/>
      <c r="M289" s="8"/>
      <c r="N289" s="37"/>
      <c r="V289" s="55"/>
    </row>
    <row r="290" spans="1:22" ht="22" thickTop="1" thickBot="1">
      <c r="A290" s="192">
        <f>A286+1</f>
        <v>69</v>
      </c>
      <c r="B290" s="111" t="s">
        <v>25</v>
      </c>
      <c r="C290" s="111" t="s">
        <v>26</v>
      </c>
      <c r="D290" s="111" t="s">
        <v>27</v>
      </c>
      <c r="E290" s="196" t="s">
        <v>28</v>
      </c>
      <c r="F290" s="196"/>
      <c r="G290" s="196" t="s">
        <v>19</v>
      </c>
      <c r="H290" s="197"/>
      <c r="I290" s="115"/>
      <c r="J290" s="19" t="s">
        <v>44</v>
      </c>
      <c r="K290" s="20"/>
      <c r="L290" s="20"/>
      <c r="M290" s="21"/>
      <c r="N290" s="37"/>
      <c r="V290" s="55"/>
    </row>
    <row r="291" spans="1:22" ht="13" thickBot="1">
      <c r="A291" s="193"/>
      <c r="B291" s="1"/>
      <c r="C291" s="1"/>
      <c r="D291" s="56"/>
      <c r="E291" s="1"/>
      <c r="F291" s="1"/>
      <c r="G291" s="222"/>
      <c r="H291" s="156"/>
      <c r="I291" s="223"/>
      <c r="J291" s="17" t="s">
        <v>33</v>
      </c>
      <c r="K291" s="17"/>
      <c r="L291" s="17"/>
      <c r="M291" s="18"/>
      <c r="N291" s="37"/>
      <c r="V291" s="55">
        <v>0</v>
      </c>
    </row>
    <row r="292" spans="1:22" ht="21.5" thickBot="1">
      <c r="A292" s="193"/>
      <c r="B292" s="112" t="s">
        <v>34</v>
      </c>
      <c r="C292" s="112" t="s">
        <v>35</v>
      </c>
      <c r="D292" s="112" t="s">
        <v>36</v>
      </c>
      <c r="E292" s="201" t="s">
        <v>37</v>
      </c>
      <c r="F292" s="201"/>
      <c r="G292" s="202"/>
      <c r="H292" s="203"/>
      <c r="I292" s="204"/>
      <c r="J292" s="6" t="s">
        <v>38</v>
      </c>
      <c r="K292" s="7"/>
      <c r="L292" s="7"/>
      <c r="M292" s="8"/>
      <c r="N292" s="37"/>
      <c r="V292" s="55"/>
    </row>
    <row r="293" spans="1:22" ht="13" thickBot="1">
      <c r="A293" s="194"/>
      <c r="B293" s="2"/>
      <c r="C293" s="2"/>
      <c r="D293" s="3"/>
      <c r="E293" s="4" t="s">
        <v>41</v>
      </c>
      <c r="F293" s="5"/>
      <c r="G293" s="205"/>
      <c r="H293" s="206"/>
      <c r="I293" s="207"/>
      <c r="J293" s="6" t="s">
        <v>43</v>
      </c>
      <c r="K293" s="7"/>
      <c r="L293" s="7"/>
      <c r="M293" s="8"/>
      <c r="N293" s="37"/>
      <c r="V293" s="55"/>
    </row>
    <row r="294" spans="1:22" ht="22" thickTop="1" thickBot="1">
      <c r="A294" s="192">
        <f>A290+1</f>
        <v>70</v>
      </c>
      <c r="B294" s="111" t="s">
        <v>25</v>
      </c>
      <c r="C294" s="111" t="s">
        <v>26</v>
      </c>
      <c r="D294" s="111" t="s">
        <v>27</v>
      </c>
      <c r="E294" s="196" t="s">
        <v>28</v>
      </c>
      <c r="F294" s="196"/>
      <c r="G294" s="196" t="s">
        <v>19</v>
      </c>
      <c r="H294" s="197"/>
      <c r="I294" s="115"/>
      <c r="J294" s="19" t="s">
        <v>44</v>
      </c>
      <c r="K294" s="20"/>
      <c r="L294" s="20"/>
      <c r="M294" s="21"/>
      <c r="N294" s="37"/>
      <c r="V294" s="55"/>
    </row>
    <row r="295" spans="1:22" ht="13" thickBot="1">
      <c r="A295" s="193"/>
      <c r="B295" s="1"/>
      <c r="C295" s="1"/>
      <c r="D295" s="56"/>
      <c r="E295" s="1"/>
      <c r="F295" s="1"/>
      <c r="G295" s="222"/>
      <c r="H295" s="156"/>
      <c r="I295" s="223"/>
      <c r="J295" s="17" t="s">
        <v>33</v>
      </c>
      <c r="K295" s="17"/>
      <c r="L295" s="17"/>
      <c r="M295" s="18"/>
      <c r="N295" s="37"/>
      <c r="V295" s="55">
        <v>0</v>
      </c>
    </row>
    <row r="296" spans="1:22" ht="21.5" thickBot="1">
      <c r="A296" s="193"/>
      <c r="B296" s="112" t="s">
        <v>34</v>
      </c>
      <c r="C296" s="112" t="s">
        <v>35</v>
      </c>
      <c r="D296" s="112" t="s">
        <v>36</v>
      </c>
      <c r="E296" s="201" t="s">
        <v>37</v>
      </c>
      <c r="F296" s="201"/>
      <c r="G296" s="202"/>
      <c r="H296" s="203"/>
      <c r="I296" s="204"/>
      <c r="J296" s="6" t="s">
        <v>38</v>
      </c>
      <c r="K296" s="7"/>
      <c r="L296" s="7"/>
      <c r="M296" s="8"/>
      <c r="N296" s="37"/>
      <c r="V296" s="55"/>
    </row>
    <row r="297" spans="1:22" ht="13" thickBot="1">
      <c r="A297" s="194"/>
      <c r="B297" s="2"/>
      <c r="C297" s="2"/>
      <c r="D297" s="3"/>
      <c r="E297" s="4" t="s">
        <v>41</v>
      </c>
      <c r="F297" s="5"/>
      <c r="G297" s="205"/>
      <c r="H297" s="206"/>
      <c r="I297" s="207"/>
      <c r="J297" s="6" t="s">
        <v>43</v>
      </c>
      <c r="K297" s="7"/>
      <c r="L297" s="7"/>
      <c r="M297" s="8"/>
      <c r="N297" s="37"/>
      <c r="V297" s="55"/>
    </row>
    <row r="298" spans="1:22" ht="22" thickTop="1" thickBot="1">
      <c r="A298" s="192">
        <f>A294+1</f>
        <v>71</v>
      </c>
      <c r="B298" s="111" t="s">
        <v>25</v>
      </c>
      <c r="C298" s="111" t="s">
        <v>26</v>
      </c>
      <c r="D298" s="111" t="s">
        <v>27</v>
      </c>
      <c r="E298" s="196" t="s">
        <v>28</v>
      </c>
      <c r="F298" s="196"/>
      <c r="G298" s="196" t="s">
        <v>19</v>
      </c>
      <c r="H298" s="197"/>
      <c r="I298" s="115"/>
      <c r="J298" s="19" t="s">
        <v>44</v>
      </c>
      <c r="K298" s="20"/>
      <c r="L298" s="20"/>
      <c r="M298" s="21"/>
      <c r="N298" s="37"/>
      <c r="V298" s="55"/>
    </row>
    <row r="299" spans="1:22" ht="13" thickBot="1">
      <c r="A299" s="193"/>
      <c r="B299" s="1"/>
      <c r="C299" s="1"/>
      <c r="D299" s="56"/>
      <c r="E299" s="1"/>
      <c r="F299" s="1"/>
      <c r="G299" s="222"/>
      <c r="H299" s="156"/>
      <c r="I299" s="223"/>
      <c r="J299" s="17" t="s">
        <v>33</v>
      </c>
      <c r="K299" s="17"/>
      <c r="L299" s="17"/>
      <c r="M299" s="18"/>
      <c r="N299" s="37"/>
      <c r="V299" s="55">
        <v>0</v>
      </c>
    </row>
    <row r="300" spans="1:22" ht="21.5" thickBot="1">
      <c r="A300" s="193"/>
      <c r="B300" s="112" t="s">
        <v>34</v>
      </c>
      <c r="C300" s="112" t="s">
        <v>35</v>
      </c>
      <c r="D300" s="112" t="s">
        <v>36</v>
      </c>
      <c r="E300" s="201" t="s">
        <v>37</v>
      </c>
      <c r="F300" s="201"/>
      <c r="G300" s="202"/>
      <c r="H300" s="203"/>
      <c r="I300" s="204"/>
      <c r="J300" s="6" t="s">
        <v>38</v>
      </c>
      <c r="K300" s="7"/>
      <c r="L300" s="7"/>
      <c r="M300" s="8"/>
      <c r="N300" s="37"/>
      <c r="V300" s="55"/>
    </row>
    <row r="301" spans="1:22" ht="13" thickBot="1">
      <c r="A301" s="194"/>
      <c r="B301" s="2"/>
      <c r="C301" s="2"/>
      <c r="D301" s="3"/>
      <c r="E301" s="4" t="s">
        <v>41</v>
      </c>
      <c r="F301" s="5"/>
      <c r="G301" s="205"/>
      <c r="H301" s="206"/>
      <c r="I301" s="207"/>
      <c r="J301" s="6" t="s">
        <v>43</v>
      </c>
      <c r="K301" s="7"/>
      <c r="L301" s="7"/>
      <c r="M301" s="8"/>
      <c r="N301" s="37"/>
      <c r="V301" s="55"/>
    </row>
    <row r="302" spans="1:22" ht="22" thickTop="1" thickBot="1">
      <c r="A302" s="192">
        <f>A298+1</f>
        <v>72</v>
      </c>
      <c r="B302" s="111" t="s">
        <v>25</v>
      </c>
      <c r="C302" s="111" t="s">
        <v>26</v>
      </c>
      <c r="D302" s="111" t="s">
        <v>27</v>
      </c>
      <c r="E302" s="196" t="s">
        <v>28</v>
      </c>
      <c r="F302" s="196"/>
      <c r="G302" s="196" t="s">
        <v>19</v>
      </c>
      <c r="H302" s="197"/>
      <c r="I302" s="115"/>
      <c r="J302" s="19" t="s">
        <v>44</v>
      </c>
      <c r="K302" s="20"/>
      <c r="L302" s="20"/>
      <c r="M302" s="21"/>
      <c r="N302" s="37"/>
      <c r="V302" s="55"/>
    </row>
    <row r="303" spans="1:22" ht="13" thickBot="1">
      <c r="A303" s="193"/>
      <c r="B303" s="1"/>
      <c r="C303" s="1"/>
      <c r="D303" s="56"/>
      <c r="E303" s="1"/>
      <c r="F303" s="1"/>
      <c r="G303" s="222"/>
      <c r="H303" s="156"/>
      <c r="I303" s="223"/>
      <c r="J303" s="17" t="s">
        <v>33</v>
      </c>
      <c r="K303" s="17"/>
      <c r="L303" s="17"/>
      <c r="M303" s="18"/>
      <c r="N303" s="37"/>
      <c r="V303" s="55">
        <v>0</v>
      </c>
    </row>
    <row r="304" spans="1:22" ht="21.5" thickBot="1">
      <c r="A304" s="193"/>
      <c r="B304" s="112" t="s">
        <v>34</v>
      </c>
      <c r="C304" s="112" t="s">
        <v>35</v>
      </c>
      <c r="D304" s="112" t="s">
        <v>36</v>
      </c>
      <c r="E304" s="201" t="s">
        <v>37</v>
      </c>
      <c r="F304" s="201"/>
      <c r="G304" s="202"/>
      <c r="H304" s="203"/>
      <c r="I304" s="204"/>
      <c r="J304" s="6" t="s">
        <v>38</v>
      </c>
      <c r="K304" s="7"/>
      <c r="L304" s="7"/>
      <c r="M304" s="8"/>
      <c r="N304" s="37"/>
      <c r="V304" s="55"/>
    </row>
    <row r="305" spans="1:22" ht="13" thickBot="1">
      <c r="A305" s="194"/>
      <c r="B305" s="2"/>
      <c r="C305" s="2"/>
      <c r="D305" s="3"/>
      <c r="E305" s="4" t="s">
        <v>41</v>
      </c>
      <c r="F305" s="5"/>
      <c r="G305" s="205"/>
      <c r="H305" s="206"/>
      <c r="I305" s="207"/>
      <c r="J305" s="6" t="s">
        <v>43</v>
      </c>
      <c r="K305" s="7"/>
      <c r="L305" s="7"/>
      <c r="M305" s="8"/>
      <c r="N305" s="37"/>
      <c r="V305" s="55"/>
    </row>
    <row r="306" spans="1:22" ht="22" thickTop="1" thickBot="1">
      <c r="A306" s="192">
        <f>A302+1</f>
        <v>73</v>
      </c>
      <c r="B306" s="111" t="s">
        <v>25</v>
      </c>
      <c r="C306" s="111" t="s">
        <v>26</v>
      </c>
      <c r="D306" s="111" t="s">
        <v>27</v>
      </c>
      <c r="E306" s="196" t="s">
        <v>28</v>
      </c>
      <c r="F306" s="196"/>
      <c r="G306" s="196" t="s">
        <v>19</v>
      </c>
      <c r="H306" s="197"/>
      <c r="I306" s="115"/>
      <c r="J306" s="19" t="s">
        <v>44</v>
      </c>
      <c r="K306" s="20"/>
      <c r="L306" s="20"/>
      <c r="M306" s="21"/>
      <c r="N306" s="37"/>
      <c r="V306" s="55"/>
    </row>
    <row r="307" spans="1:22" ht="13" thickBot="1">
      <c r="A307" s="193"/>
      <c r="B307" s="1"/>
      <c r="C307" s="1"/>
      <c r="D307" s="56"/>
      <c r="E307" s="1"/>
      <c r="F307" s="1"/>
      <c r="G307" s="222"/>
      <c r="H307" s="156"/>
      <c r="I307" s="223"/>
      <c r="J307" s="17" t="s">
        <v>33</v>
      </c>
      <c r="K307" s="17"/>
      <c r="L307" s="17"/>
      <c r="M307" s="18"/>
      <c r="N307" s="37"/>
      <c r="V307" s="55">
        <v>0</v>
      </c>
    </row>
    <row r="308" spans="1:22" ht="21.5" thickBot="1">
      <c r="A308" s="193"/>
      <c r="B308" s="112" t="s">
        <v>34</v>
      </c>
      <c r="C308" s="112" t="s">
        <v>35</v>
      </c>
      <c r="D308" s="112" t="s">
        <v>36</v>
      </c>
      <c r="E308" s="201" t="s">
        <v>37</v>
      </c>
      <c r="F308" s="201"/>
      <c r="G308" s="202"/>
      <c r="H308" s="203"/>
      <c r="I308" s="204"/>
      <c r="J308" s="6" t="s">
        <v>38</v>
      </c>
      <c r="K308" s="7"/>
      <c r="L308" s="7"/>
      <c r="M308" s="8"/>
      <c r="N308" s="37"/>
      <c r="V308" s="55"/>
    </row>
    <row r="309" spans="1:22" ht="13" thickBot="1">
      <c r="A309" s="194"/>
      <c r="B309" s="2"/>
      <c r="C309" s="2"/>
      <c r="D309" s="3"/>
      <c r="E309" s="4" t="s">
        <v>41</v>
      </c>
      <c r="F309" s="5"/>
      <c r="G309" s="205"/>
      <c r="H309" s="206"/>
      <c r="I309" s="207"/>
      <c r="J309" s="6" t="s">
        <v>43</v>
      </c>
      <c r="K309" s="7"/>
      <c r="L309" s="7"/>
      <c r="M309" s="8"/>
      <c r="N309" s="37"/>
      <c r="V309" s="55"/>
    </row>
    <row r="310" spans="1:22" ht="22" thickTop="1" thickBot="1">
      <c r="A310" s="192">
        <f>A306+1</f>
        <v>74</v>
      </c>
      <c r="B310" s="111" t="s">
        <v>25</v>
      </c>
      <c r="C310" s="111" t="s">
        <v>26</v>
      </c>
      <c r="D310" s="111" t="s">
        <v>27</v>
      </c>
      <c r="E310" s="196" t="s">
        <v>28</v>
      </c>
      <c r="F310" s="196"/>
      <c r="G310" s="196" t="s">
        <v>19</v>
      </c>
      <c r="H310" s="197"/>
      <c r="I310" s="115"/>
      <c r="J310" s="19" t="s">
        <v>44</v>
      </c>
      <c r="K310" s="20"/>
      <c r="L310" s="20"/>
      <c r="M310" s="21"/>
      <c r="N310" s="37"/>
      <c r="V310" s="55"/>
    </row>
    <row r="311" spans="1:22" ht="13" thickBot="1">
      <c r="A311" s="193"/>
      <c r="B311" s="1"/>
      <c r="C311" s="1"/>
      <c r="D311" s="56"/>
      <c r="E311" s="1"/>
      <c r="F311" s="1"/>
      <c r="G311" s="222"/>
      <c r="H311" s="156"/>
      <c r="I311" s="223"/>
      <c r="J311" s="17" t="s">
        <v>33</v>
      </c>
      <c r="K311" s="17"/>
      <c r="L311" s="17"/>
      <c r="M311" s="18"/>
      <c r="N311" s="37"/>
      <c r="V311" s="55">
        <v>0</v>
      </c>
    </row>
    <row r="312" spans="1:22" ht="21.5" thickBot="1">
      <c r="A312" s="193"/>
      <c r="B312" s="112" t="s">
        <v>34</v>
      </c>
      <c r="C312" s="112" t="s">
        <v>35</v>
      </c>
      <c r="D312" s="112" t="s">
        <v>36</v>
      </c>
      <c r="E312" s="201" t="s">
        <v>37</v>
      </c>
      <c r="F312" s="201"/>
      <c r="G312" s="202"/>
      <c r="H312" s="203"/>
      <c r="I312" s="204"/>
      <c r="J312" s="6" t="s">
        <v>38</v>
      </c>
      <c r="K312" s="7"/>
      <c r="L312" s="7"/>
      <c r="M312" s="8"/>
      <c r="N312" s="37"/>
      <c r="V312" s="55"/>
    </row>
    <row r="313" spans="1:22" ht="13" thickBot="1">
      <c r="A313" s="194"/>
      <c r="B313" s="2"/>
      <c r="C313" s="2"/>
      <c r="D313" s="3"/>
      <c r="E313" s="4" t="s">
        <v>41</v>
      </c>
      <c r="F313" s="5"/>
      <c r="G313" s="205"/>
      <c r="H313" s="206"/>
      <c r="I313" s="207"/>
      <c r="J313" s="6" t="s">
        <v>43</v>
      </c>
      <c r="K313" s="7"/>
      <c r="L313" s="7"/>
      <c r="M313" s="8"/>
      <c r="N313" s="37"/>
      <c r="V313" s="55"/>
    </row>
    <row r="314" spans="1:22" ht="22" thickTop="1" thickBot="1">
      <c r="A314" s="192">
        <f>A310+1</f>
        <v>75</v>
      </c>
      <c r="B314" s="111" t="s">
        <v>25</v>
      </c>
      <c r="C314" s="111" t="s">
        <v>26</v>
      </c>
      <c r="D314" s="111" t="s">
        <v>27</v>
      </c>
      <c r="E314" s="196" t="s">
        <v>28</v>
      </c>
      <c r="F314" s="196"/>
      <c r="G314" s="196" t="s">
        <v>19</v>
      </c>
      <c r="H314" s="197"/>
      <c r="I314" s="115"/>
      <c r="J314" s="19" t="s">
        <v>44</v>
      </c>
      <c r="K314" s="20"/>
      <c r="L314" s="20"/>
      <c r="M314" s="21"/>
      <c r="N314" s="37"/>
      <c r="V314" s="55"/>
    </row>
    <row r="315" spans="1:22" ht="13" thickBot="1">
      <c r="A315" s="193"/>
      <c r="B315" s="1"/>
      <c r="C315" s="1"/>
      <c r="D315" s="56"/>
      <c r="E315" s="1"/>
      <c r="F315" s="1"/>
      <c r="G315" s="222"/>
      <c r="H315" s="156"/>
      <c r="I315" s="223"/>
      <c r="J315" s="17" t="s">
        <v>33</v>
      </c>
      <c r="K315" s="17"/>
      <c r="L315" s="17"/>
      <c r="M315" s="18"/>
      <c r="N315" s="37"/>
      <c r="V315" s="55">
        <v>0</v>
      </c>
    </row>
    <row r="316" spans="1:22" ht="21.5" thickBot="1">
      <c r="A316" s="193"/>
      <c r="B316" s="112" t="s">
        <v>34</v>
      </c>
      <c r="C316" s="112" t="s">
        <v>35</v>
      </c>
      <c r="D316" s="112" t="s">
        <v>36</v>
      </c>
      <c r="E316" s="201" t="s">
        <v>37</v>
      </c>
      <c r="F316" s="201"/>
      <c r="G316" s="202"/>
      <c r="H316" s="203"/>
      <c r="I316" s="204"/>
      <c r="J316" s="6" t="s">
        <v>38</v>
      </c>
      <c r="K316" s="7"/>
      <c r="L316" s="7"/>
      <c r="M316" s="8"/>
      <c r="N316" s="37"/>
      <c r="V316" s="55"/>
    </row>
    <row r="317" spans="1:22" ht="13" thickBot="1">
      <c r="A317" s="194"/>
      <c r="B317" s="2"/>
      <c r="C317" s="2"/>
      <c r="D317" s="3"/>
      <c r="E317" s="4" t="s">
        <v>41</v>
      </c>
      <c r="F317" s="5"/>
      <c r="G317" s="205"/>
      <c r="H317" s="206"/>
      <c r="I317" s="207"/>
      <c r="J317" s="6" t="s">
        <v>43</v>
      </c>
      <c r="K317" s="7"/>
      <c r="L317" s="7"/>
      <c r="M317" s="8"/>
      <c r="N317" s="37"/>
      <c r="V317" s="55"/>
    </row>
    <row r="318" spans="1:22" ht="22" thickTop="1" thickBot="1">
      <c r="A318" s="192">
        <f>A314+1</f>
        <v>76</v>
      </c>
      <c r="B318" s="111" t="s">
        <v>25</v>
      </c>
      <c r="C318" s="111" t="s">
        <v>26</v>
      </c>
      <c r="D318" s="111" t="s">
        <v>27</v>
      </c>
      <c r="E318" s="196" t="s">
        <v>28</v>
      </c>
      <c r="F318" s="196"/>
      <c r="G318" s="196" t="s">
        <v>19</v>
      </c>
      <c r="H318" s="197"/>
      <c r="I318" s="115"/>
      <c r="J318" s="19" t="s">
        <v>44</v>
      </c>
      <c r="K318" s="20"/>
      <c r="L318" s="20"/>
      <c r="M318" s="21"/>
      <c r="N318" s="37"/>
      <c r="V318" s="55"/>
    </row>
    <row r="319" spans="1:22" ht="13" thickBot="1">
      <c r="A319" s="193"/>
      <c r="B319" s="1"/>
      <c r="C319" s="1"/>
      <c r="D319" s="56"/>
      <c r="E319" s="1"/>
      <c r="F319" s="1"/>
      <c r="G319" s="222"/>
      <c r="H319" s="156"/>
      <c r="I319" s="223"/>
      <c r="J319" s="17" t="s">
        <v>33</v>
      </c>
      <c r="K319" s="17"/>
      <c r="L319" s="17"/>
      <c r="M319" s="18"/>
      <c r="N319" s="37"/>
      <c r="V319" s="55">
        <v>0</v>
      </c>
    </row>
    <row r="320" spans="1:22" ht="21.5" thickBot="1">
      <c r="A320" s="193"/>
      <c r="B320" s="112" t="s">
        <v>34</v>
      </c>
      <c r="C320" s="112" t="s">
        <v>35</v>
      </c>
      <c r="D320" s="112" t="s">
        <v>36</v>
      </c>
      <c r="E320" s="201" t="s">
        <v>37</v>
      </c>
      <c r="F320" s="201"/>
      <c r="G320" s="202"/>
      <c r="H320" s="203"/>
      <c r="I320" s="204"/>
      <c r="J320" s="6" t="s">
        <v>38</v>
      </c>
      <c r="K320" s="7"/>
      <c r="L320" s="7"/>
      <c r="M320" s="8"/>
      <c r="N320" s="37"/>
      <c r="V320" s="55"/>
    </row>
    <row r="321" spans="1:22" ht="13" thickBot="1">
      <c r="A321" s="194"/>
      <c r="B321" s="2"/>
      <c r="C321" s="2"/>
      <c r="D321" s="3"/>
      <c r="E321" s="4" t="s">
        <v>41</v>
      </c>
      <c r="F321" s="5"/>
      <c r="G321" s="205"/>
      <c r="H321" s="206"/>
      <c r="I321" s="207"/>
      <c r="J321" s="6" t="s">
        <v>43</v>
      </c>
      <c r="K321" s="7"/>
      <c r="L321" s="7"/>
      <c r="M321" s="8"/>
      <c r="N321" s="37"/>
      <c r="V321" s="55"/>
    </row>
    <row r="322" spans="1:22" ht="22" thickTop="1" thickBot="1">
      <c r="A322" s="192">
        <f>A318+1</f>
        <v>77</v>
      </c>
      <c r="B322" s="111" t="s">
        <v>25</v>
      </c>
      <c r="C322" s="111" t="s">
        <v>26</v>
      </c>
      <c r="D322" s="111" t="s">
        <v>27</v>
      </c>
      <c r="E322" s="196" t="s">
        <v>28</v>
      </c>
      <c r="F322" s="196"/>
      <c r="G322" s="196" t="s">
        <v>19</v>
      </c>
      <c r="H322" s="197"/>
      <c r="I322" s="115"/>
      <c r="J322" s="19" t="s">
        <v>44</v>
      </c>
      <c r="K322" s="20"/>
      <c r="L322" s="20"/>
      <c r="M322" s="21"/>
      <c r="N322" s="37"/>
      <c r="V322" s="55"/>
    </row>
    <row r="323" spans="1:22" ht="13" thickBot="1">
      <c r="A323" s="193"/>
      <c r="B323" s="1"/>
      <c r="C323" s="1"/>
      <c r="D323" s="56"/>
      <c r="E323" s="1"/>
      <c r="F323" s="1"/>
      <c r="G323" s="222"/>
      <c r="H323" s="156"/>
      <c r="I323" s="223"/>
      <c r="J323" s="17" t="s">
        <v>33</v>
      </c>
      <c r="K323" s="17"/>
      <c r="L323" s="17"/>
      <c r="M323" s="18"/>
      <c r="N323" s="37"/>
      <c r="V323" s="55">
        <v>0</v>
      </c>
    </row>
    <row r="324" spans="1:22" ht="21.5" thickBot="1">
      <c r="A324" s="193"/>
      <c r="B324" s="112" t="s">
        <v>34</v>
      </c>
      <c r="C324" s="112" t="s">
        <v>35</v>
      </c>
      <c r="D324" s="112" t="s">
        <v>36</v>
      </c>
      <c r="E324" s="201" t="s">
        <v>37</v>
      </c>
      <c r="F324" s="201"/>
      <c r="G324" s="202"/>
      <c r="H324" s="203"/>
      <c r="I324" s="204"/>
      <c r="J324" s="6" t="s">
        <v>38</v>
      </c>
      <c r="K324" s="7"/>
      <c r="L324" s="7"/>
      <c r="M324" s="8"/>
      <c r="N324" s="37"/>
      <c r="V324" s="55"/>
    </row>
    <row r="325" spans="1:22" ht="13" thickBot="1">
      <c r="A325" s="194"/>
      <c r="B325" s="2"/>
      <c r="C325" s="2"/>
      <c r="D325" s="3"/>
      <c r="E325" s="4" t="s">
        <v>41</v>
      </c>
      <c r="F325" s="5"/>
      <c r="G325" s="205"/>
      <c r="H325" s="206"/>
      <c r="I325" s="207"/>
      <c r="J325" s="6" t="s">
        <v>43</v>
      </c>
      <c r="K325" s="7"/>
      <c r="L325" s="7"/>
      <c r="M325" s="8"/>
      <c r="N325" s="37"/>
      <c r="V325" s="55"/>
    </row>
    <row r="326" spans="1:22" ht="22" thickTop="1" thickBot="1">
      <c r="A326" s="192">
        <f>A322+1</f>
        <v>78</v>
      </c>
      <c r="B326" s="111" t="s">
        <v>25</v>
      </c>
      <c r="C326" s="111" t="s">
        <v>26</v>
      </c>
      <c r="D326" s="111" t="s">
        <v>27</v>
      </c>
      <c r="E326" s="196" t="s">
        <v>28</v>
      </c>
      <c r="F326" s="196"/>
      <c r="G326" s="196" t="s">
        <v>19</v>
      </c>
      <c r="H326" s="197"/>
      <c r="I326" s="115"/>
      <c r="J326" s="19" t="s">
        <v>44</v>
      </c>
      <c r="K326" s="20"/>
      <c r="L326" s="20"/>
      <c r="M326" s="21"/>
      <c r="N326" s="37"/>
      <c r="V326" s="55"/>
    </row>
    <row r="327" spans="1:22" ht="13" thickBot="1">
      <c r="A327" s="193"/>
      <c r="B327" s="1"/>
      <c r="C327" s="1"/>
      <c r="D327" s="56"/>
      <c r="E327" s="1"/>
      <c r="F327" s="1"/>
      <c r="G327" s="222"/>
      <c r="H327" s="156"/>
      <c r="I327" s="223"/>
      <c r="J327" s="17" t="s">
        <v>33</v>
      </c>
      <c r="K327" s="17"/>
      <c r="L327" s="17"/>
      <c r="M327" s="18"/>
      <c r="N327" s="37"/>
      <c r="V327" s="55">
        <v>0</v>
      </c>
    </row>
    <row r="328" spans="1:22" ht="21.5" thickBot="1">
      <c r="A328" s="193"/>
      <c r="B328" s="112" t="s">
        <v>34</v>
      </c>
      <c r="C328" s="112" t="s">
        <v>35</v>
      </c>
      <c r="D328" s="112" t="s">
        <v>36</v>
      </c>
      <c r="E328" s="201" t="s">
        <v>37</v>
      </c>
      <c r="F328" s="201"/>
      <c r="G328" s="202"/>
      <c r="H328" s="203"/>
      <c r="I328" s="204"/>
      <c r="J328" s="6" t="s">
        <v>38</v>
      </c>
      <c r="K328" s="7"/>
      <c r="L328" s="7"/>
      <c r="M328" s="8"/>
      <c r="N328" s="37"/>
      <c r="V328" s="55"/>
    </row>
    <row r="329" spans="1:22" ht="13" thickBot="1">
      <c r="A329" s="194"/>
      <c r="B329" s="2"/>
      <c r="C329" s="2"/>
      <c r="D329" s="3"/>
      <c r="E329" s="4" t="s">
        <v>41</v>
      </c>
      <c r="F329" s="5"/>
      <c r="G329" s="205"/>
      <c r="H329" s="206"/>
      <c r="I329" s="207"/>
      <c r="J329" s="6" t="s">
        <v>43</v>
      </c>
      <c r="K329" s="7"/>
      <c r="L329" s="7"/>
      <c r="M329" s="8"/>
      <c r="N329" s="37"/>
      <c r="V329" s="55"/>
    </row>
    <row r="330" spans="1:22" ht="22" thickTop="1" thickBot="1">
      <c r="A330" s="192">
        <f>A326+1</f>
        <v>79</v>
      </c>
      <c r="B330" s="111" t="s">
        <v>25</v>
      </c>
      <c r="C330" s="111" t="s">
        <v>26</v>
      </c>
      <c r="D330" s="111" t="s">
        <v>27</v>
      </c>
      <c r="E330" s="196" t="s">
        <v>28</v>
      </c>
      <c r="F330" s="196"/>
      <c r="G330" s="196" t="s">
        <v>19</v>
      </c>
      <c r="H330" s="197"/>
      <c r="I330" s="115"/>
      <c r="J330" s="19" t="s">
        <v>44</v>
      </c>
      <c r="K330" s="20"/>
      <c r="L330" s="20"/>
      <c r="M330" s="21"/>
      <c r="N330" s="37"/>
      <c r="V330" s="55"/>
    </row>
    <row r="331" spans="1:22" ht="13" thickBot="1">
      <c r="A331" s="193"/>
      <c r="B331" s="1"/>
      <c r="C331" s="1"/>
      <c r="D331" s="56"/>
      <c r="E331" s="1"/>
      <c r="F331" s="1"/>
      <c r="G331" s="222"/>
      <c r="H331" s="156"/>
      <c r="I331" s="223"/>
      <c r="J331" s="17" t="s">
        <v>33</v>
      </c>
      <c r="K331" s="17"/>
      <c r="L331" s="17"/>
      <c r="M331" s="18"/>
      <c r="N331" s="37"/>
      <c r="V331" s="55">
        <v>0</v>
      </c>
    </row>
    <row r="332" spans="1:22" ht="21.5" thickBot="1">
      <c r="A332" s="193"/>
      <c r="B332" s="112" t="s">
        <v>34</v>
      </c>
      <c r="C332" s="112" t="s">
        <v>35</v>
      </c>
      <c r="D332" s="112" t="s">
        <v>36</v>
      </c>
      <c r="E332" s="201" t="s">
        <v>37</v>
      </c>
      <c r="F332" s="201"/>
      <c r="G332" s="202"/>
      <c r="H332" s="203"/>
      <c r="I332" s="204"/>
      <c r="J332" s="6" t="s">
        <v>38</v>
      </c>
      <c r="K332" s="7"/>
      <c r="L332" s="7"/>
      <c r="M332" s="8"/>
      <c r="N332" s="37"/>
      <c r="V332" s="55"/>
    </row>
    <row r="333" spans="1:22" ht="13" thickBot="1">
      <c r="A333" s="194"/>
      <c r="B333" s="2"/>
      <c r="C333" s="2"/>
      <c r="D333" s="3"/>
      <c r="E333" s="4" t="s">
        <v>41</v>
      </c>
      <c r="F333" s="5"/>
      <c r="G333" s="205"/>
      <c r="H333" s="206"/>
      <c r="I333" s="207"/>
      <c r="J333" s="6" t="s">
        <v>43</v>
      </c>
      <c r="K333" s="7"/>
      <c r="L333" s="7"/>
      <c r="M333" s="8"/>
      <c r="N333" s="37"/>
      <c r="V333" s="55"/>
    </row>
    <row r="334" spans="1:22" ht="22" thickTop="1" thickBot="1">
      <c r="A334" s="192">
        <f>A330+1</f>
        <v>80</v>
      </c>
      <c r="B334" s="111" t="s">
        <v>25</v>
      </c>
      <c r="C334" s="111" t="s">
        <v>26</v>
      </c>
      <c r="D334" s="111" t="s">
        <v>27</v>
      </c>
      <c r="E334" s="196" t="s">
        <v>28</v>
      </c>
      <c r="F334" s="196"/>
      <c r="G334" s="196" t="s">
        <v>19</v>
      </c>
      <c r="H334" s="197"/>
      <c r="I334" s="115"/>
      <c r="J334" s="19" t="s">
        <v>44</v>
      </c>
      <c r="K334" s="20"/>
      <c r="L334" s="20"/>
      <c r="M334" s="21"/>
      <c r="N334" s="37"/>
      <c r="V334" s="55"/>
    </row>
    <row r="335" spans="1:22" ht="13" thickBot="1">
      <c r="A335" s="193"/>
      <c r="B335" s="1"/>
      <c r="C335" s="1"/>
      <c r="D335" s="56"/>
      <c r="E335" s="1"/>
      <c r="F335" s="1"/>
      <c r="G335" s="222"/>
      <c r="H335" s="156"/>
      <c r="I335" s="223"/>
      <c r="J335" s="17" t="s">
        <v>33</v>
      </c>
      <c r="K335" s="17"/>
      <c r="L335" s="17"/>
      <c r="M335" s="18"/>
      <c r="N335" s="37"/>
      <c r="V335" s="55">
        <v>0</v>
      </c>
    </row>
    <row r="336" spans="1:22" ht="21.5" thickBot="1">
      <c r="A336" s="193"/>
      <c r="B336" s="112" t="s">
        <v>34</v>
      </c>
      <c r="C336" s="112" t="s">
        <v>35</v>
      </c>
      <c r="D336" s="112" t="s">
        <v>36</v>
      </c>
      <c r="E336" s="201" t="s">
        <v>37</v>
      </c>
      <c r="F336" s="201"/>
      <c r="G336" s="202"/>
      <c r="H336" s="203"/>
      <c r="I336" s="204"/>
      <c r="J336" s="6" t="s">
        <v>38</v>
      </c>
      <c r="K336" s="7"/>
      <c r="L336" s="7"/>
      <c r="M336" s="8"/>
      <c r="N336" s="37"/>
      <c r="V336" s="55"/>
    </row>
    <row r="337" spans="1:22" ht="13" thickBot="1">
      <c r="A337" s="194"/>
      <c r="B337" s="2"/>
      <c r="C337" s="2"/>
      <c r="D337" s="3"/>
      <c r="E337" s="4" t="s">
        <v>41</v>
      </c>
      <c r="F337" s="5"/>
      <c r="G337" s="205"/>
      <c r="H337" s="206"/>
      <c r="I337" s="207"/>
      <c r="J337" s="6" t="s">
        <v>43</v>
      </c>
      <c r="K337" s="7"/>
      <c r="L337" s="7"/>
      <c r="M337" s="8"/>
      <c r="N337" s="37"/>
      <c r="V337" s="55"/>
    </row>
    <row r="338" spans="1:22" ht="22" thickTop="1" thickBot="1">
      <c r="A338" s="192">
        <f>A334+1</f>
        <v>81</v>
      </c>
      <c r="B338" s="111" t="s">
        <v>25</v>
      </c>
      <c r="C338" s="111" t="s">
        <v>26</v>
      </c>
      <c r="D338" s="111" t="s">
        <v>27</v>
      </c>
      <c r="E338" s="196" t="s">
        <v>28</v>
      </c>
      <c r="F338" s="196"/>
      <c r="G338" s="196" t="s">
        <v>19</v>
      </c>
      <c r="H338" s="197"/>
      <c r="I338" s="115"/>
      <c r="J338" s="19" t="s">
        <v>44</v>
      </c>
      <c r="K338" s="20"/>
      <c r="L338" s="20"/>
      <c r="M338" s="21"/>
      <c r="N338" s="37"/>
      <c r="V338" s="55"/>
    </row>
    <row r="339" spans="1:22" ht="13" thickBot="1">
      <c r="A339" s="193"/>
      <c r="B339" s="1"/>
      <c r="C339" s="1"/>
      <c r="D339" s="56"/>
      <c r="E339" s="1"/>
      <c r="F339" s="1"/>
      <c r="G339" s="222"/>
      <c r="H339" s="156"/>
      <c r="I339" s="223"/>
      <c r="J339" s="17" t="s">
        <v>33</v>
      </c>
      <c r="K339" s="17"/>
      <c r="L339" s="17"/>
      <c r="M339" s="18"/>
      <c r="N339" s="37"/>
      <c r="V339" s="55">
        <v>0</v>
      </c>
    </row>
    <row r="340" spans="1:22" ht="21.5" thickBot="1">
      <c r="A340" s="193"/>
      <c r="B340" s="112" t="s">
        <v>34</v>
      </c>
      <c r="C340" s="112" t="s">
        <v>35</v>
      </c>
      <c r="D340" s="112" t="s">
        <v>36</v>
      </c>
      <c r="E340" s="201" t="s">
        <v>37</v>
      </c>
      <c r="F340" s="201"/>
      <c r="G340" s="202"/>
      <c r="H340" s="203"/>
      <c r="I340" s="204"/>
      <c r="J340" s="6" t="s">
        <v>38</v>
      </c>
      <c r="K340" s="7"/>
      <c r="L340" s="7"/>
      <c r="M340" s="8"/>
      <c r="N340" s="37"/>
      <c r="V340" s="55"/>
    </row>
    <row r="341" spans="1:22" ht="13" thickBot="1">
      <c r="A341" s="194"/>
      <c r="B341" s="2"/>
      <c r="C341" s="2"/>
      <c r="D341" s="3"/>
      <c r="E341" s="4" t="s">
        <v>41</v>
      </c>
      <c r="F341" s="5"/>
      <c r="G341" s="205"/>
      <c r="H341" s="206"/>
      <c r="I341" s="207"/>
      <c r="J341" s="6" t="s">
        <v>43</v>
      </c>
      <c r="K341" s="7"/>
      <c r="L341" s="7"/>
      <c r="M341" s="8"/>
      <c r="N341" s="37"/>
      <c r="V341" s="55"/>
    </row>
    <row r="342" spans="1:22" ht="22" thickTop="1" thickBot="1">
      <c r="A342" s="192">
        <f>A338+1</f>
        <v>82</v>
      </c>
      <c r="B342" s="111" t="s">
        <v>25</v>
      </c>
      <c r="C342" s="111" t="s">
        <v>26</v>
      </c>
      <c r="D342" s="111" t="s">
        <v>27</v>
      </c>
      <c r="E342" s="196" t="s">
        <v>28</v>
      </c>
      <c r="F342" s="196"/>
      <c r="G342" s="196" t="s">
        <v>19</v>
      </c>
      <c r="H342" s="197"/>
      <c r="I342" s="115"/>
      <c r="J342" s="19" t="s">
        <v>44</v>
      </c>
      <c r="K342" s="20"/>
      <c r="L342" s="20"/>
      <c r="M342" s="21"/>
      <c r="N342" s="37"/>
      <c r="V342" s="55"/>
    </row>
    <row r="343" spans="1:22" ht="13" thickBot="1">
      <c r="A343" s="193"/>
      <c r="B343" s="1"/>
      <c r="C343" s="1"/>
      <c r="D343" s="56"/>
      <c r="E343" s="1"/>
      <c r="F343" s="1"/>
      <c r="G343" s="222"/>
      <c r="H343" s="156"/>
      <c r="I343" s="223"/>
      <c r="J343" s="17" t="s">
        <v>33</v>
      </c>
      <c r="K343" s="17"/>
      <c r="L343" s="17"/>
      <c r="M343" s="18"/>
      <c r="N343" s="37"/>
      <c r="V343" s="55">
        <v>0</v>
      </c>
    </row>
    <row r="344" spans="1:22" ht="21.5" thickBot="1">
      <c r="A344" s="193"/>
      <c r="B344" s="112" t="s">
        <v>34</v>
      </c>
      <c r="C344" s="112" t="s">
        <v>35</v>
      </c>
      <c r="D344" s="112" t="s">
        <v>36</v>
      </c>
      <c r="E344" s="201" t="s">
        <v>37</v>
      </c>
      <c r="F344" s="201"/>
      <c r="G344" s="202"/>
      <c r="H344" s="203"/>
      <c r="I344" s="204"/>
      <c r="J344" s="6" t="s">
        <v>38</v>
      </c>
      <c r="K344" s="7"/>
      <c r="L344" s="7"/>
      <c r="M344" s="8"/>
      <c r="N344" s="37"/>
      <c r="V344" s="55"/>
    </row>
    <row r="345" spans="1:22" ht="13" thickBot="1">
      <c r="A345" s="194"/>
      <c r="B345" s="2"/>
      <c r="C345" s="2"/>
      <c r="D345" s="3"/>
      <c r="E345" s="4" t="s">
        <v>41</v>
      </c>
      <c r="F345" s="5"/>
      <c r="G345" s="205"/>
      <c r="H345" s="206"/>
      <c r="I345" s="207"/>
      <c r="J345" s="6" t="s">
        <v>43</v>
      </c>
      <c r="K345" s="7"/>
      <c r="L345" s="7"/>
      <c r="M345" s="8"/>
      <c r="N345" s="37"/>
      <c r="V345" s="55"/>
    </row>
    <row r="346" spans="1:22" ht="22" thickTop="1" thickBot="1">
      <c r="A346" s="192">
        <f>A342+1</f>
        <v>83</v>
      </c>
      <c r="B346" s="111" t="s">
        <v>25</v>
      </c>
      <c r="C346" s="111" t="s">
        <v>26</v>
      </c>
      <c r="D346" s="111" t="s">
        <v>27</v>
      </c>
      <c r="E346" s="196" t="s">
        <v>28</v>
      </c>
      <c r="F346" s="196"/>
      <c r="G346" s="196" t="s">
        <v>19</v>
      </c>
      <c r="H346" s="197"/>
      <c r="I346" s="115"/>
      <c r="J346" s="19" t="s">
        <v>44</v>
      </c>
      <c r="K346" s="20"/>
      <c r="L346" s="20"/>
      <c r="M346" s="21"/>
      <c r="N346" s="37"/>
      <c r="V346" s="55"/>
    </row>
    <row r="347" spans="1:22" ht="13" thickBot="1">
      <c r="A347" s="193"/>
      <c r="B347" s="1"/>
      <c r="C347" s="1"/>
      <c r="D347" s="56"/>
      <c r="E347" s="1"/>
      <c r="F347" s="1"/>
      <c r="G347" s="222"/>
      <c r="H347" s="156"/>
      <c r="I347" s="223"/>
      <c r="J347" s="17" t="s">
        <v>33</v>
      </c>
      <c r="K347" s="17"/>
      <c r="L347" s="17"/>
      <c r="M347" s="18"/>
      <c r="N347" s="37"/>
      <c r="V347" s="55">
        <v>0</v>
      </c>
    </row>
    <row r="348" spans="1:22" ht="21.5" thickBot="1">
      <c r="A348" s="193"/>
      <c r="B348" s="112" t="s">
        <v>34</v>
      </c>
      <c r="C348" s="112" t="s">
        <v>35</v>
      </c>
      <c r="D348" s="112" t="s">
        <v>36</v>
      </c>
      <c r="E348" s="201" t="s">
        <v>37</v>
      </c>
      <c r="F348" s="201"/>
      <c r="G348" s="202"/>
      <c r="H348" s="203"/>
      <c r="I348" s="204"/>
      <c r="J348" s="6" t="s">
        <v>38</v>
      </c>
      <c r="K348" s="7"/>
      <c r="L348" s="7"/>
      <c r="M348" s="8"/>
      <c r="N348" s="37"/>
      <c r="V348" s="55"/>
    </row>
    <row r="349" spans="1:22" ht="13" thickBot="1">
      <c r="A349" s="194"/>
      <c r="B349" s="2"/>
      <c r="C349" s="2"/>
      <c r="D349" s="3"/>
      <c r="E349" s="4" t="s">
        <v>41</v>
      </c>
      <c r="F349" s="5"/>
      <c r="G349" s="205"/>
      <c r="H349" s="206"/>
      <c r="I349" s="207"/>
      <c r="J349" s="6" t="s">
        <v>43</v>
      </c>
      <c r="K349" s="7"/>
      <c r="L349" s="7"/>
      <c r="M349" s="8"/>
      <c r="N349" s="37"/>
      <c r="V349" s="55"/>
    </row>
    <row r="350" spans="1:22" ht="22" thickTop="1" thickBot="1">
      <c r="A350" s="192">
        <f>A346+1</f>
        <v>84</v>
      </c>
      <c r="B350" s="111" t="s">
        <v>25</v>
      </c>
      <c r="C350" s="111" t="s">
        <v>26</v>
      </c>
      <c r="D350" s="111" t="s">
        <v>27</v>
      </c>
      <c r="E350" s="196" t="s">
        <v>28</v>
      </c>
      <c r="F350" s="196"/>
      <c r="G350" s="196" t="s">
        <v>19</v>
      </c>
      <c r="H350" s="197"/>
      <c r="I350" s="115"/>
      <c r="J350" s="19" t="s">
        <v>44</v>
      </c>
      <c r="K350" s="20"/>
      <c r="L350" s="20"/>
      <c r="M350" s="21"/>
      <c r="N350" s="37"/>
      <c r="V350" s="55"/>
    </row>
    <row r="351" spans="1:22" ht="13" thickBot="1">
      <c r="A351" s="193"/>
      <c r="B351" s="1"/>
      <c r="C351" s="1"/>
      <c r="D351" s="56"/>
      <c r="E351" s="1"/>
      <c r="F351" s="1"/>
      <c r="G351" s="222"/>
      <c r="H351" s="156"/>
      <c r="I351" s="223"/>
      <c r="J351" s="17" t="s">
        <v>33</v>
      </c>
      <c r="K351" s="17"/>
      <c r="L351" s="17"/>
      <c r="M351" s="18"/>
      <c r="N351" s="37"/>
      <c r="V351" s="55">
        <v>0</v>
      </c>
    </row>
    <row r="352" spans="1:22" ht="21.5" thickBot="1">
      <c r="A352" s="193"/>
      <c r="B352" s="112" t="s">
        <v>34</v>
      </c>
      <c r="C352" s="112" t="s">
        <v>35</v>
      </c>
      <c r="D352" s="112" t="s">
        <v>36</v>
      </c>
      <c r="E352" s="201" t="s">
        <v>37</v>
      </c>
      <c r="F352" s="201"/>
      <c r="G352" s="202"/>
      <c r="H352" s="203"/>
      <c r="I352" s="204"/>
      <c r="J352" s="6" t="s">
        <v>38</v>
      </c>
      <c r="K352" s="7"/>
      <c r="L352" s="7"/>
      <c r="M352" s="8"/>
      <c r="N352" s="37"/>
      <c r="V352" s="55"/>
    </row>
    <row r="353" spans="1:22" ht="13" thickBot="1">
      <c r="A353" s="194"/>
      <c r="B353" s="2"/>
      <c r="C353" s="2"/>
      <c r="D353" s="3"/>
      <c r="E353" s="4" t="s">
        <v>41</v>
      </c>
      <c r="F353" s="5"/>
      <c r="G353" s="205"/>
      <c r="H353" s="206"/>
      <c r="I353" s="207"/>
      <c r="J353" s="6" t="s">
        <v>43</v>
      </c>
      <c r="K353" s="7"/>
      <c r="L353" s="7"/>
      <c r="M353" s="8"/>
      <c r="N353" s="37"/>
      <c r="V353" s="55"/>
    </row>
    <row r="354" spans="1:22" ht="22" thickTop="1" thickBot="1">
      <c r="A354" s="192">
        <f>A350+1</f>
        <v>85</v>
      </c>
      <c r="B354" s="111" t="s">
        <v>25</v>
      </c>
      <c r="C354" s="111" t="s">
        <v>26</v>
      </c>
      <c r="D354" s="111" t="s">
        <v>27</v>
      </c>
      <c r="E354" s="196" t="s">
        <v>28</v>
      </c>
      <c r="F354" s="196"/>
      <c r="G354" s="196" t="s">
        <v>19</v>
      </c>
      <c r="H354" s="197"/>
      <c r="I354" s="115"/>
      <c r="J354" s="19" t="s">
        <v>44</v>
      </c>
      <c r="K354" s="20"/>
      <c r="L354" s="20"/>
      <c r="M354" s="21"/>
      <c r="N354" s="37"/>
      <c r="V354" s="55"/>
    </row>
    <row r="355" spans="1:22" ht="13" thickBot="1">
      <c r="A355" s="193"/>
      <c r="B355" s="1"/>
      <c r="C355" s="1"/>
      <c r="D355" s="56"/>
      <c r="E355" s="1"/>
      <c r="F355" s="1"/>
      <c r="G355" s="222"/>
      <c r="H355" s="156"/>
      <c r="I355" s="223"/>
      <c r="J355" s="17" t="s">
        <v>33</v>
      </c>
      <c r="K355" s="17"/>
      <c r="L355" s="17"/>
      <c r="M355" s="18"/>
      <c r="N355" s="37"/>
      <c r="V355" s="55">
        <v>0</v>
      </c>
    </row>
    <row r="356" spans="1:22" ht="21.5" thickBot="1">
      <c r="A356" s="193"/>
      <c r="B356" s="112" t="s">
        <v>34</v>
      </c>
      <c r="C356" s="112" t="s">
        <v>35</v>
      </c>
      <c r="D356" s="112" t="s">
        <v>36</v>
      </c>
      <c r="E356" s="201" t="s">
        <v>37</v>
      </c>
      <c r="F356" s="201"/>
      <c r="G356" s="202"/>
      <c r="H356" s="203"/>
      <c r="I356" s="204"/>
      <c r="J356" s="6" t="s">
        <v>38</v>
      </c>
      <c r="K356" s="7"/>
      <c r="L356" s="7"/>
      <c r="M356" s="8"/>
      <c r="N356" s="37"/>
      <c r="V356" s="55"/>
    </row>
    <row r="357" spans="1:22" ht="13" thickBot="1">
      <c r="A357" s="194"/>
      <c r="B357" s="2"/>
      <c r="C357" s="2"/>
      <c r="D357" s="3"/>
      <c r="E357" s="4" t="s">
        <v>41</v>
      </c>
      <c r="F357" s="5"/>
      <c r="G357" s="205"/>
      <c r="H357" s="206"/>
      <c r="I357" s="207"/>
      <c r="J357" s="6" t="s">
        <v>43</v>
      </c>
      <c r="K357" s="7"/>
      <c r="L357" s="7"/>
      <c r="M357" s="8"/>
      <c r="N357" s="37"/>
      <c r="V357" s="55"/>
    </row>
    <row r="358" spans="1:22" ht="22" thickTop="1" thickBot="1">
      <c r="A358" s="192">
        <f>A354+1</f>
        <v>86</v>
      </c>
      <c r="B358" s="111" t="s">
        <v>25</v>
      </c>
      <c r="C358" s="111" t="s">
        <v>26</v>
      </c>
      <c r="D358" s="111" t="s">
        <v>27</v>
      </c>
      <c r="E358" s="196" t="s">
        <v>28</v>
      </c>
      <c r="F358" s="196"/>
      <c r="G358" s="196" t="s">
        <v>19</v>
      </c>
      <c r="H358" s="197"/>
      <c r="I358" s="115"/>
      <c r="J358" s="19" t="s">
        <v>44</v>
      </c>
      <c r="K358" s="20"/>
      <c r="L358" s="20"/>
      <c r="M358" s="21"/>
      <c r="N358" s="37"/>
      <c r="V358" s="55"/>
    </row>
    <row r="359" spans="1:22" ht="13" thickBot="1">
      <c r="A359" s="193"/>
      <c r="B359" s="1"/>
      <c r="C359" s="1"/>
      <c r="D359" s="56"/>
      <c r="E359" s="1"/>
      <c r="F359" s="1"/>
      <c r="G359" s="222"/>
      <c r="H359" s="156"/>
      <c r="I359" s="223"/>
      <c r="J359" s="17" t="s">
        <v>33</v>
      </c>
      <c r="K359" s="17"/>
      <c r="L359" s="17"/>
      <c r="M359" s="18"/>
      <c r="N359" s="37"/>
      <c r="V359" s="55">
        <v>0</v>
      </c>
    </row>
    <row r="360" spans="1:22" ht="21.5" thickBot="1">
      <c r="A360" s="193"/>
      <c r="B360" s="112" t="s">
        <v>34</v>
      </c>
      <c r="C360" s="112" t="s">
        <v>35</v>
      </c>
      <c r="D360" s="112" t="s">
        <v>36</v>
      </c>
      <c r="E360" s="201" t="s">
        <v>37</v>
      </c>
      <c r="F360" s="201"/>
      <c r="G360" s="202"/>
      <c r="H360" s="203"/>
      <c r="I360" s="204"/>
      <c r="J360" s="6" t="s">
        <v>38</v>
      </c>
      <c r="K360" s="7"/>
      <c r="L360" s="7"/>
      <c r="M360" s="8"/>
      <c r="N360" s="37"/>
      <c r="V360" s="55"/>
    </row>
    <row r="361" spans="1:22" ht="13" thickBot="1">
      <c r="A361" s="194"/>
      <c r="B361" s="2"/>
      <c r="C361" s="2"/>
      <c r="D361" s="3"/>
      <c r="E361" s="4" t="s">
        <v>41</v>
      </c>
      <c r="F361" s="5"/>
      <c r="G361" s="205"/>
      <c r="H361" s="206"/>
      <c r="I361" s="207"/>
      <c r="J361" s="6" t="s">
        <v>43</v>
      </c>
      <c r="K361" s="7"/>
      <c r="L361" s="7"/>
      <c r="M361" s="8"/>
      <c r="N361" s="37"/>
      <c r="V361" s="55"/>
    </row>
    <row r="362" spans="1:22" ht="22" thickTop="1" thickBot="1">
      <c r="A362" s="192">
        <f>A358+1</f>
        <v>87</v>
      </c>
      <c r="B362" s="111" t="s">
        <v>25</v>
      </c>
      <c r="C362" s="111" t="s">
        <v>26</v>
      </c>
      <c r="D362" s="111" t="s">
        <v>27</v>
      </c>
      <c r="E362" s="196" t="s">
        <v>28</v>
      </c>
      <c r="F362" s="196"/>
      <c r="G362" s="196" t="s">
        <v>19</v>
      </c>
      <c r="H362" s="197"/>
      <c r="I362" s="115"/>
      <c r="J362" s="19" t="s">
        <v>44</v>
      </c>
      <c r="K362" s="20"/>
      <c r="L362" s="20"/>
      <c r="M362" s="21"/>
      <c r="N362" s="37"/>
      <c r="V362" s="55"/>
    </row>
    <row r="363" spans="1:22" ht="13" thickBot="1">
      <c r="A363" s="193"/>
      <c r="B363" s="1"/>
      <c r="C363" s="1"/>
      <c r="D363" s="56"/>
      <c r="E363" s="1"/>
      <c r="F363" s="1"/>
      <c r="G363" s="222"/>
      <c r="H363" s="156"/>
      <c r="I363" s="223"/>
      <c r="J363" s="17" t="s">
        <v>33</v>
      </c>
      <c r="K363" s="17"/>
      <c r="L363" s="17"/>
      <c r="M363" s="18"/>
      <c r="N363" s="37"/>
      <c r="V363" s="55">
        <v>0</v>
      </c>
    </row>
    <row r="364" spans="1:22" ht="21.5" thickBot="1">
      <c r="A364" s="193"/>
      <c r="B364" s="112" t="s">
        <v>34</v>
      </c>
      <c r="C364" s="112" t="s">
        <v>35</v>
      </c>
      <c r="D364" s="112" t="s">
        <v>36</v>
      </c>
      <c r="E364" s="201" t="s">
        <v>37</v>
      </c>
      <c r="F364" s="201"/>
      <c r="G364" s="202"/>
      <c r="H364" s="203"/>
      <c r="I364" s="204"/>
      <c r="J364" s="6" t="s">
        <v>38</v>
      </c>
      <c r="K364" s="7"/>
      <c r="L364" s="7"/>
      <c r="M364" s="8"/>
      <c r="N364" s="37"/>
      <c r="V364" s="55"/>
    </row>
    <row r="365" spans="1:22" ht="13" thickBot="1">
      <c r="A365" s="194"/>
      <c r="B365" s="2"/>
      <c r="C365" s="2"/>
      <c r="D365" s="3"/>
      <c r="E365" s="4" t="s">
        <v>41</v>
      </c>
      <c r="F365" s="5"/>
      <c r="G365" s="205"/>
      <c r="H365" s="206"/>
      <c r="I365" s="207"/>
      <c r="J365" s="6" t="s">
        <v>43</v>
      </c>
      <c r="K365" s="7"/>
      <c r="L365" s="7"/>
      <c r="M365" s="8"/>
      <c r="N365" s="37"/>
      <c r="V365" s="55"/>
    </row>
    <row r="366" spans="1:22" ht="22" thickTop="1" thickBot="1">
      <c r="A366" s="192">
        <f>A362+1</f>
        <v>88</v>
      </c>
      <c r="B366" s="111" t="s">
        <v>25</v>
      </c>
      <c r="C366" s="111" t="s">
        <v>26</v>
      </c>
      <c r="D366" s="111" t="s">
        <v>27</v>
      </c>
      <c r="E366" s="196" t="s">
        <v>28</v>
      </c>
      <c r="F366" s="196"/>
      <c r="G366" s="196" t="s">
        <v>19</v>
      </c>
      <c r="H366" s="197"/>
      <c r="I366" s="115"/>
      <c r="J366" s="19" t="s">
        <v>44</v>
      </c>
      <c r="K366" s="20"/>
      <c r="L366" s="20"/>
      <c r="M366" s="21"/>
      <c r="N366" s="37"/>
      <c r="V366" s="55"/>
    </row>
    <row r="367" spans="1:22" ht="13" thickBot="1">
      <c r="A367" s="193"/>
      <c r="B367" s="1"/>
      <c r="C367" s="1"/>
      <c r="D367" s="56"/>
      <c r="E367" s="1"/>
      <c r="F367" s="1"/>
      <c r="G367" s="222"/>
      <c r="H367" s="156"/>
      <c r="I367" s="223"/>
      <c r="J367" s="17" t="s">
        <v>33</v>
      </c>
      <c r="K367" s="17"/>
      <c r="L367" s="17"/>
      <c r="M367" s="18"/>
      <c r="N367" s="37"/>
      <c r="V367" s="55">
        <v>0</v>
      </c>
    </row>
    <row r="368" spans="1:22" ht="21.5" thickBot="1">
      <c r="A368" s="193"/>
      <c r="B368" s="112" t="s">
        <v>34</v>
      </c>
      <c r="C368" s="112" t="s">
        <v>35</v>
      </c>
      <c r="D368" s="112" t="s">
        <v>36</v>
      </c>
      <c r="E368" s="201" t="s">
        <v>37</v>
      </c>
      <c r="F368" s="201"/>
      <c r="G368" s="202"/>
      <c r="H368" s="203"/>
      <c r="I368" s="204"/>
      <c r="J368" s="6" t="s">
        <v>38</v>
      </c>
      <c r="K368" s="7"/>
      <c r="L368" s="7"/>
      <c r="M368" s="8"/>
      <c r="N368" s="37"/>
      <c r="V368" s="55"/>
    </row>
    <row r="369" spans="1:22" ht="13" thickBot="1">
      <c r="A369" s="194"/>
      <c r="B369" s="2"/>
      <c r="C369" s="2"/>
      <c r="D369" s="3"/>
      <c r="E369" s="4" t="s">
        <v>41</v>
      </c>
      <c r="F369" s="5"/>
      <c r="G369" s="205"/>
      <c r="H369" s="206"/>
      <c r="I369" s="207"/>
      <c r="J369" s="6" t="s">
        <v>43</v>
      </c>
      <c r="K369" s="7"/>
      <c r="L369" s="7"/>
      <c r="M369" s="8"/>
      <c r="N369" s="37"/>
      <c r="V369" s="55"/>
    </row>
    <row r="370" spans="1:22" ht="22" thickTop="1" thickBot="1">
      <c r="A370" s="192">
        <f>A366+1</f>
        <v>89</v>
      </c>
      <c r="B370" s="111" t="s">
        <v>25</v>
      </c>
      <c r="C370" s="111" t="s">
        <v>26</v>
      </c>
      <c r="D370" s="111" t="s">
        <v>27</v>
      </c>
      <c r="E370" s="196" t="s">
        <v>28</v>
      </c>
      <c r="F370" s="196"/>
      <c r="G370" s="196" t="s">
        <v>19</v>
      </c>
      <c r="H370" s="197"/>
      <c r="I370" s="115"/>
      <c r="J370" s="19" t="s">
        <v>44</v>
      </c>
      <c r="K370" s="20"/>
      <c r="L370" s="20"/>
      <c r="M370" s="21"/>
      <c r="N370" s="37"/>
      <c r="V370" s="55"/>
    </row>
    <row r="371" spans="1:22" ht="13" thickBot="1">
      <c r="A371" s="193"/>
      <c r="B371" s="1"/>
      <c r="C371" s="1"/>
      <c r="D371" s="56"/>
      <c r="E371" s="1"/>
      <c r="F371" s="1"/>
      <c r="G371" s="222"/>
      <c r="H371" s="156"/>
      <c r="I371" s="223"/>
      <c r="J371" s="17" t="s">
        <v>33</v>
      </c>
      <c r="K371" s="17"/>
      <c r="L371" s="17"/>
      <c r="M371" s="18"/>
      <c r="N371" s="37"/>
      <c r="V371" s="55">
        <v>0</v>
      </c>
    </row>
    <row r="372" spans="1:22" ht="21.5" thickBot="1">
      <c r="A372" s="193"/>
      <c r="B372" s="112" t="s">
        <v>34</v>
      </c>
      <c r="C372" s="112" t="s">
        <v>35</v>
      </c>
      <c r="D372" s="112" t="s">
        <v>36</v>
      </c>
      <c r="E372" s="201" t="s">
        <v>37</v>
      </c>
      <c r="F372" s="201"/>
      <c r="G372" s="202"/>
      <c r="H372" s="203"/>
      <c r="I372" s="204"/>
      <c r="J372" s="6" t="s">
        <v>38</v>
      </c>
      <c r="K372" s="7"/>
      <c r="L372" s="7"/>
      <c r="M372" s="8"/>
      <c r="N372" s="37"/>
      <c r="V372" s="55"/>
    </row>
    <row r="373" spans="1:22" ht="13" thickBot="1">
      <c r="A373" s="194"/>
      <c r="B373" s="2"/>
      <c r="C373" s="2"/>
      <c r="D373" s="3"/>
      <c r="E373" s="4" t="s">
        <v>41</v>
      </c>
      <c r="F373" s="5"/>
      <c r="G373" s="205"/>
      <c r="H373" s="206"/>
      <c r="I373" s="207"/>
      <c r="J373" s="6" t="s">
        <v>43</v>
      </c>
      <c r="K373" s="7"/>
      <c r="L373" s="7"/>
      <c r="M373" s="8"/>
      <c r="N373" s="37"/>
      <c r="V373" s="55"/>
    </row>
    <row r="374" spans="1:22" ht="22" thickTop="1" thickBot="1">
      <c r="A374" s="192">
        <f>A370+1</f>
        <v>90</v>
      </c>
      <c r="B374" s="111" t="s">
        <v>25</v>
      </c>
      <c r="C374" s="111" t="s">
        <v>26</v>
      </c>
      <c r="D374" s="111" t="s">
        <v>27</v>
      </c>
      <c r="E374" s="196" t="s">
        <v>28</v>
      </c>
      <c r="F374" s="196"/>
      <c r="G374" s="196" t="s">
        <v>19</v>
      </c>
      <c r="H374" s="197"/>
      <c r="I374" s="115"/>
      <c r="J374" s="19" t="s">
        <v>44</v>
      </c>
      <c r="K374" s="20"/>
      <c r="L374" s="20"/>
      <c r="M374" s="21"/>
      <c r="N374" s="37"/>
      <c r="V374" s="55"/>
    </row>
    <row r="375" spans="1:22" ht="13" thickBot="1">
      <c r="A375" s="193"/>
      <c r="B375" s="1"/>
      <c r="C375" s="1"/>
      <c r="D375" s="56"/>
      <c r="E375" s="1"/>
      <c r="F375" s="1"/>
      <c r="G375" s="222"/>
      <c r="H375" s="156"/>
      <c r="I375" s="223"/>
      <c r="J375" s="17" t="s">
        <v>33</v>
      </c>
      <c r="K375" s="17"/>
      <c r="L375" s="17"/>
      <c r="M375" s="18"/>
      <c r="N375" s="37"/>
      <c r="V375" s="55">
        <v>0</v>
      </c>
    </row>
    <row r="376" spans="1:22" ht="21.5" thickBot="1">
      <c r="A376" s="193"/>
      <c r="B376" s="112" t="s">
        <v>34</v>
      </c>
      <c r="C376" s="112" t="s">
        <v>35</v>
      </c>
      <c r="D376" s="112" t="s">
        <v>36</v>
      </c>
      <c r="E376" s="201" t="s">
        <v>37</v>
      </c>
      <c r="F376" s="201"/>
      <c r="G376" s="202"/>
      <c r="H376" s="203"/>
      <c r="I376" s="204"/>
      <c r="J376" s="6" t="s">
        <v>38</v>
      </c>
      <c r="K376" s="7"/>
      <c r="L376" s="7"/>
      <c r="M376" s="8"/>
      <c r="N376" s="37"/>
      <c r="V376" s="55"/>
    </row>
    <row r="377" spans="1:22" ht="13" thickBot="1">
      <c r="A377" s="194"/>
      <c r="B377" s="2"/>
      <c r="C377" s="2"/>
      <c r="D377" s="3"/>
      <c r="E377" s="4" t="s">
        <v>41</v>
      </c>
      <c r="F377" s="5"/>
      <c r="G377" s="205"/>
      <c r="H377" s="206"/>
      <c r="I377" s="207"/>
      <c r="J377" s="6" t="s">
        <v>43</v>
      </c>
      <c r="K377" s="7"/>
      <c r="L377" s="7"/>
      <c r="M377" s="8"/>
      <c r="N377" s="37"/>
      <c r="V377" s="55"/>
    </row>
    <row r="378" spans="1:22" ht="22" thickTop="1" thickBot="1">
      <c r="A378" s="192">
        <f>A374+1</f>
        <v>91</v>
      </c>
      <c r="B378" s="111" t="s">
        <v>25</v>
      </c>
      <c r="C378" s="111" t="s">
        <v>26</v>
      </c>
      <c r="D378" s="111" t="s">
        <v>27</v>
      </c>
      <c r="E378" s="196" t="s">
        <v>28</v>
      </c>
      <c r="F378" s="196"/>
      <c r="G378" s="196" t="s">
        <v>19</v>
      </c>
      <c r="H378" s="197"/>
      <c r="I378" s="115"/>
      <c r="J378" s="19" t="s">
        <v>44</v>
      </c>
      <c r="K378" s="20"/>
      <c r="L378" s="20"/>
      <c r="M378" s="21"/>
      <c r="N378" s="37"/>
      <c r="V378" s="55"/>
    </row>
    <row r="379" spans="1:22" ht="13" thickBot="1">
      <c r="A379" s="193"/>
      <c r="B379" s="1"/>
      <c r="C379" s="1"/>
      <c r="D379" s="56"/>
      <c r="E379" s="1"/>
      <c r="F379" s="1"/>
      <c r="G379" s="222"/>
      <c r="H379" s="156"/>
      <c r="I379" s="223"/>
      <c r="J379" s="17" t="s">
        <v>33</v>
      </c>
      <c r="K379" s="17"/>
      <c r="L379" s="17"/>
      <c r="M379" s="18"/>
      <c r="N379" s="37"/>
      <c r="V379" s="55">
        <v>0</v>
      </c>
    </row>
    <row r="380" spans="1:22" ht="21.5" thickBot="1">
      <c r="A380" s="193"/>
      <c r="B380" s="112" t="s">
        <v>34</v>
      </c>
      <c r="C380" s="112" t="s">
        <v>35</v>
      </c>
      <c r="D380" s="112" t="s">
        <v>36</v>
      </c>
      <c r="E380" s="201" t="s">
        <v>37</v>
      </c>
      <c r="F380" s="201"/>
      <c r="G380" s="202"/>
      <c r="H380" s="203"/>
      <c r="I380" s="204"/>
      <c r="J380" s="6" t="s">
        <v>38</v>
      </c>
      <c r="K380" s="7"/>
      <c r="L380" s="7"/>
      <c r="M380" s="8"/>
      <c r="N380" s="37"/>
      <c r="V380" s="55"/>
    </row>
    <row r="381" spans="1:22" ht="13" thickBot="1">
      <c r="A381" s="194"/>
      <c r="B381" s="2"/>
      <c r="C381" s="2"/>
      <c r="D381" s="3"/>
      <c r="E381" s="4" t="s">
        <v>41</v>
      </c>
      <c r="F381" s="5"/>
      <c r="G381" s="205"/>
      <c r="H381" s="206"/>
      <c r="I381" s="207"/>
      <c r="J381" s="6" t="s">
        <v>43</v>
      </c>
      <c r="K381" s="7"/>
      <c r="L381" s="7"/>
      <c r="M381" s="8"/>
      <c r="N381" s="37"/>
      <c r="V381" s="55"/>
    </row>
    <row r="382" spans="1:22" ht="22" thickTop="1" thickBot="1">
      <c r="A382" s="192">
        <f>A378+1</f>
        <v>92</v>
      </c>
      <c r="B382" s="111" t="s">
        <v>25</v>
      </c>
      <c r="C382" s="111" t="s">
        <v>26</v>
      </c>
      <c r="D382" s="111" t="s">
        <v>27</v>
      </c>
      <c r="E382" s="196" t="s">
        <v>28</v>
      </c>
      <c r="F382" s="196"/>
      <c r="G382" s="196" t="s">
        <v>19</v>
      </c>
      <c r="H382" s="197"/>
      <c r="I382" s="115"/>
      <c r="J382" s="19" t="s">
        <v>44</v>
      </c>
      <c r="K382" s="20"/>
      <c r="L382" s="20"/>
      <c r="M382" s="21"/>
      <c r="N382" s="37"/>
      <c r="V382" s="55"/>
    </row>
    <row r="383" spans="1:22" ht="13" thickBot="1">
      <c r="A383" s="193"/>
      <c r="B383" s="1"/>
      <c r="C383" s="1"/>
      <c r="D383" s="56"/>
      <c r="E383" s="1"/>
      <c r="F383" s="1"/>
      <c r="G383" s="222"/>
      <c r="H383" s="156"/>
      <c r="I383" s="223"/>
      <c r="J383" s="17" t="s">
        <v>33</v>
      </c>
      <c r="K383" s="17"/>
      <c r="L383" s="17"/>
      <c r="M383" s="18"/>
      <c r="N383" s="37"/>
      <c r="V383" s="55">
        <v>0</v>
      </c>
    </row>
    <row r="384" spans="1:22" ht="21.5" thickBot="1">
      <c r="A384" s="193"/>
      <c r="B384" s="112" t="s">
        <v>34</v>
      </c>
      <c r="C384" s="112" t="s">
        <v>35</v>
      </c>
      <c r="D384" s="112" t="s">
        <v>36</v>
      </c>
      <c r="E384" s="201" t="s">
        <v>37</v>
      </c>
      <c r="F384" s="201"/>
      <c r="G384" s="202"/>
      <c r="H384" s="203"/>
      <c r="I384" s="204"/>
      <c r="J384" s="6" t="s">
        <v>38</v>
      </c>
      <c r="K384" s="7"/>
      <c r="L384" s="7"/>
      <c r="M384" s="8"/>
      <c r="N384" s="37"/>
      <c r="V384" s="55"/>
    </row>
    <row r="385" spans="1:22" ht="13" thickBot="1">
      <c r="A385" s="194"/>
      <c r="B385" s="2"/>
      <c r="C385" s="2"/>
      <c r="D385" s="3"/>
      <c r="E385" s="4" t="s">
        <v>41</v>
      </c>
      <c r="F385" s="5"/>
      <c r="G385" s="205"/>
      <c r="H385" s="206"/>
      <c r="I385" s="207"/>
      <c r="J385" s="6" t="s">
        <v>43</v>
      </c>
      <c r="K385" s="7"/>
      <c r="L385" s="7"/>
      <c r="M385" s="8"/>
      <c r="N385" s="37"/>
      <c r="V385" s="55"/>
    </row>
    <row r="386" spans="1:22" ht="22" thickTop="1" thickBot="1">
      <c r="A386" s="192">
        <f>A382+1</f>
        <v>93</v>
      </c>
      <c r="B386" s="111" t="s">
        <v>25</v>
      </c>
      <c r="C386" s="111" t="s">
        <v>26</v>
      </c>
      <c r="D386" s="111" t="s">
        <v>27</v>
      </c>
      <c r="E386" s="196" t="s">
        <v>28</v>
      </c>
      <c r="F386" s="196"/>
      <c r="G386" s="196" t="s">
        <v>19</v>
      </c>
      <c r="H386" s="197"/>
      <c r="I386" s="115"/>
      <c r="J386" s="19" t="s">
        <v>44</v>
      </c>
      <c r="K386" s="20"/>
      <c r="L386" s="20"/>
      <c r="M386" s="21"/>
      <c r="N386" s="37"/>
      <c r="V386" s="55"/>
    </row>
    <row r="387" spans="1:22" ht="13" thickBot="1">
      <c r="A387" s="193"/>
      <c r="B387" s="1"/>
      <c r="C387" s="1"/>
      <c r="D387" s="56"/>
      <c r="E387" s="1"/>
      <c r="F387" s="1"/>
      <c r="G387" s="222"/>
      <c r="H387" s="156"/>
      <c r="I387" s="223"/>
      <c r="J387" s="17" t="s">
        <v>33</v>
      </c>
      <c r="K387" s="17"/>
      <c r="L387" s="17"/>
      <c r="M387" s="18"/>
      <c r="N387" s="37"/>
      <c r="V387" s="55">
        <v>0</v>
      </c>
    </row>
    <row r="388" spans="1:22" ht="21.5" thickBot="1">
      <c r="A388" s="193"/>
      <c r="B388" s="112" t="s">
        <v>34</v>
      </c>
      <c r="C388" s="112" t="s">
        <v>35</v>
      </c>
      <c r="D388" s="112" t="s">
        <v>36</v>
      </c>
      <c r="E388" s="201" t="s">
        <v>37</v>
      </c>
      <c r="F388" s="201"/>
      <c r="G388" s="202"/>
      <c r="H388" s="203"/>
      <c r="I388" s="204"/>
      <c r="J388" s="6" t="s">
        <v>38</v>
      </c>
      <c r="K388" s="7"/>
      <c r="L388" s="7"/>
      <c r="M388" s="8"/>
      <c r="N388" s="37"/>
      <c r="V388" s="55"/>
    </row>
    <row r="389" spans="1:22" ht="13" thickBot="1">
      <c r="A389" s="194"/>
      <c r="B389" s="2"/>
      <c r="C389" s="2"/>
      <c r="D389" s="3"/>
      <c r="E389" s="4" t="s">
        <v>41</v>
      </c>
      <c r="F389" s="5"/>
      <c r="G389" s="205"/>
      <c r="H389" s="206"/>
      <c r="I389" s="207"/>
      <c r="J389" s="6" t="s">
        <v>43</v>
      </c>
      <c r="K389" s="7"/>
      <c r="L389" s="7"/>
      <c r="M389" s="8"/>
      <c r="N389" s="37"/>
      <c r="V389" s="55"/>
    </row>
    <row r="390" spans="1:22" ht="22" thickTop="1" thickBot="1">
      <c r="A390" s="192">
        <f>A386+1</f>
        <v>94</v>
      </c>
      <c r="B390" s="111" t="s">
        <v>25</v>
      </c>
      <c r="C390" s="111" t="s">
        <v>26</v>
      </c>
      <c r="D390" s="111" t="s">
        <v>27</v>
      </c>
      <c r="E390" s="196" t="s">
        <v>28</v>
      </c>
      <c r="F390" s="196"/>
      <c r="G390" s="196" t="s">
        <v>19</v>
      </c>
      <c r="H390" s="197"/>
      <c r="I390" s="115"/>
      <c r="J390" s="19" t="s">
        <v>44</v>
      </c>
      <c r="K390" s="20"/>
      <c r="L390" s="20"/>
      <c r="M390" s="21"/>
      <c r="N390" s="37"/>
      <c r="V390" s="55"/>
    </row>
    <row r="391" spans="1:22" ht="13" thickBot="1">
      <c r="A391" s="193"/>
      <c r="B391" s="1"/>
      <c r="C391" s="1"/>
      <c r="D391" s="56"/>
      <c r="E391" s="1"/>
      <c r="F391" s="1"/>
      <c r="G391" s="222"/>
      <c r="H391" s="156"/>
      <c r="I391" s="223"/>
      <c r="J391" s="17" t="s">
        <v>33</v>
      </c>
      <c r="K391" s="17"/>
      <c r="L391" s="17"/>
      <c r="M391" s="18"/>
      <c r="N391" s="37"/>
      <c r="V391" s="55">
        <v>0</v>
      </c>
    </row>
    <row r="392" spans="1:22" ht="21.5" thickBot="1">
      <c r="A392" s="193"/>
      <c r="B392" s="112" t="s">
        <v>34</v>
      </c>
      <c r="C392" s="112" t="s">
        <v>35</v>
      </c>
      <c r="D392" s="112" t="s">
        <v>36</v>
      </c>
      <c r="E392" s="201" t="s">
        <v>37</v>
      </c>
      <c r="F392" s="201"/>
      <c r="G392" s="202"/>
      <c r="H392" s="203"/>
      <c r="I392" s="204"/>
      <c r="J392" s="6" t="s">
        <v>38</v>
      </c>
      <c r="K392" s="7"/>
      <c r="L392" s="7"/>
      <c r="M392" s="8"/>
      <c r="N392" s="37"/>
      <c r="V392" s="55"/>
    </row>
    <row r="393" spans="1:22" ht="13" thickBot="1">
      <c r="A393" s="194"/>
      <c r="B393" s="2"/>
      <c r="C393" s="2"/>
      <c r="D393" s="3"/>
      <c r="E393" s="4" t="s">
        <v>41</v>
      </c>
      <c r="F393" s="5"/>
      <c r="G393" s="205"/>
      <c r="H393" s="206"/>
      <c r="I393" s="207"/>
      <c r="J393" s="6" t="s">
        <v>43</v>
      </c>
      <c r="K393" s="7"/>
      <c r="L393" s="7"/>
      <c r="M393" s="8"/>
      <c r="N393" s="37"/>
      <c r="V393" s="55"/>
    </row>
    <row r="394" spans="1:22" ht="22" thickTop="1" thickBot="1">
      <c r="A394" s="192">
        <f>A390+1</f>
        <v>95</v>
      </c>
      <c r="B394" s="111" t="s">
        <v>25</v>
      </c>
      <c r="C394" s="111" t="s">
        <v>26</v>
      </c>
      <c r="D394" s="111" t="s">
        <v>27</v>
      </c>
      <c r="E394" s="196" t="s">
        <v>28</v>
      </c>
      <c r="F394" s="196"/>
      <c r="G394" s="196" t="s">
        <v>19</v>
      </c>
      <c r="H394" s="197"/>
      <c r="I394" s="115"/>
      <c r="J394" s="19" t="s">
        <v>44</v>
      </c>
      <c r="K394" s="20"/>
      <c r="L394" s="20"/>
      <c r="M394" s="21"/>
      <c r="N394" s="37"/>
      <c r="V394" s="55"/>
    </row>
    <row r="395" spans="1:22" ht="13" thickBot="1">
      <c r="A395" s="193"/>
      <c r="B395" s="1"/>
      <c r="C395" s="1"/>
      <c r="D395" s="56"/>
      <c r="E395" s="1"/>
      <c r="F395" s="1"/>
      <c r="G395" s="222"/>
      <c r="H395" s="156"/>
      <c r="I395" s="223"/>
      <c r="J395" s="17" t="s">
        <v>33</v>
      </c>
      <c r="K395" s="17"/>
      <c r="L395" s="17"/>
      <c r="M395" s="18"/>
      <c r="N395" s="37"/>
      <c r="V395" s="55">
        <v>0</v>
      </c>
    </row>
    <row r="396" spans="1:22" ht="21.5" thickBot="1">
      <c r="A396" s="193"/>
      <c r="B396" s="112" t="s">
        <v>34</v>
      </c>
      <c r="C396" s="112" t="s">
        <v>35</v>
      </c>
      <c r="D396" s="112" t="s">
        <v>36</v>
      </c>
      <c r="E396" s="201" t="s">
        <v>37</v>
      </c>
      <c r="F396" s="201"/>
      <c r="G396" s="202"/>
      <c r="H396" s="203"/>
      <c r="I396" s="204"/>
      <c r="J396" s="6" t="s">
        <v>38</v>
      </c>
      <c r="K396" s="7"/>
      <c r="L396" s="7"/>
      <c r="M396" s="8"/>
      <c r="N396" s="37"/>
      <c r="V396" s="55"/>
    </row>
    <row r="397" spans="1:22" ht="13" thickBot="1">
      <c r="A397" s="194"/>
      <c r="B397" s="2"/>
      <c r="C397" s="2"/>
      <c r="D397" s="3"/>
      <c r="E397" s="4" t="s">
        <v>41</v>
      </c>
      <c r="F397" s="5"/>
      <c r="G397" s="205"/>
      <c r="H397" s="206"/>
      <c r="I397" s="207"/>
      <c r="J397" s="6" t="s">
        <v>43</v>
      </c>
      <c r="K397" s="7"/>
      <c r="L397" s="7"/>
      <c r="M397" s="8"/>
      <c r="N397" s="37"/>
      <c r="V397" s="55"/>
    </row>
    <row r="398" spans="1:22" ht="22" thickTop="1" thickBot="1">
      <c r="A398" s="192">
        <f>A394+1</f>
        <v>96</v>
      </c>
      <c r="B398" s="111" t="s">
        <v>25</v>
      </c>
      <c r="C398" s="111" t="s">
        <v>26</v>
      </c>
      <c r="D398" s="111" t="s">
        <v>27</v>
      </c>
      <c r="E398" s="196" t="s">
        <v>28</v>
      </c>
      <c r="F398" s="196"/>
      <c r="G398" s="196" t="s">
        <v>19</v>
      </c>
      <c r="H398" s="197"/>
      <c r="I398" s="115"/>
      <c r="J398" s="19" t="s">
        <v>44</v>
      </c>
      <c r="K398" s="20"/>
      <c r="L398" s="20"/>
      <c r="M398" s="21"/>
      <c r="N398" s="37"/>
      <c r="V398" s="55"/>
    </row>
    <row r="399" spans="1:22" ht="13" thickBot="1">
      <c r="A399" s="193"/>
      <c r="B399" s="1"/>
      <c r="C399" s="1"/>
      <c r="D399" s="56"/>
      <c r="E399" s="1"/>
      <c r="F399" s="1"/>
      <c r="G399" s="222"/>
      <c r="H399" s="156"/>
      <c r="I399" s="223"/>
      <c r="J399" s="17" t="s">
        <v>33</v>
      </c>
      <c r="K399" s="17"/>
      <c r="L399" s="17"/>
      <c r="M399" s="18"/>
      <c r="N399" s="37"/>
      <c r="V399" s="55">
        <v>0</v>
      </c>
    </row>
    <row r="400" spans="1:22" ht="21.5" thickBot="1">
      <c r="A400" s="193"/>
      <c r="B400" s="112" t="s">
        <v>34</v>
      </c>
      <c r="C400" s="112" t="s">
        <v>35</v>
      </c>
      <c r="D400" s="112" t="s">
        <v>36</v>
      </c>
      <c r="E400" s="201" t="s">
        <v>37</v>
      </c>
      <c r="F400" s="201"/>
      <c r="G400" s="202"/>
      <c r="H400" s="203"/>
      <c r="I400" s="204"/>
      <c r="J400" s="6" t="s">
        <v>38</v>
      </c>
      <c r="K400" s="7"/>
      <c r="L400" s="7"/>
      <c r="M400" s="8"/>
      <c r="N400" s="37"/>
      <c r="V400" s="55"/>
    </row>
    <row r="401" spans="1:22" ht="13" thickBot="1">
      <c r="A401" s="194"/>
      <c r="B401" s="2"/>
      <c r="C401" s="2"/>
      <c r="D401" s="3"/>
      <c r="E401" s="4" t="s">
        <v>41</v>
      </c>
      <c r="F401" s="5"/>
      <c r="G401" s="205"/>
      <c r="H401" s="206"/>
      <c r="I401" s="207"/>
      <c r="J401" s="6" t="s">
        <v>43</v>
      </c>
      <c r="K401" s="7"/>
      <c r="L401" s="7"/>
      <c r="M401" s="8"/>
      <c r="N401" s="37"/>
      <c r="V401" s="55"/>
    </row>
    <row r="402" spans="1:22" ht="22" thickTop="1" thickBot="1">
      <c r="A402" s="192">
        <f>A398+1</f>
        <v>97</v>
      </c>
      <c r="B402" s="111" t="s">
        <v>25</v>
      </c>
      <c r="C402" s="111" t="s">
        <v>26</v>
      </c>
      <c r="D402" s="111" t="s">
        <v>27</v>
      </c>
      <c r="E402" s="196" t="s">
        <v>28</v>
      </c>
      <c r="F402" s="196"/>
      <c r="G402" s="196" t="s">
        <v>19</v>
      </c>
      <c r="H402" s="197"/>
      <c r="I402" s="115"/>
      <c r="J402" s="19" t="s">
        <v>44</v>
      </c>
      <c r="K402" s="20"/>
      <c r="L402" s="20"/>
      <c r="M402" s="21"/>
      <c r="N402" s="37"/>
      <c r="V402" s="55"/>
    </row>
    <row r="403" spans="1:22" ht="13" thickBot="1">
      <c r="A403" s="193"/>
      <c r="B403" s="1"/>
      <c r="C403" s="1"/>
      <c r="D403" s="56"/>
      <c r="E403" s="1"/>
      <c r="F403" s="1"/>
      <c r="G403" s="222"/>
      <c r="H403" s="156"/>
      <c r="I403" s="223"/>
      <c r="J403" s="17" t="s">
        <v>33</v>
      </c>
      <c r="K403" s="17"/>
      <c r="L403" s="17"/>
      <c r="M403" s="18"/>
      <c r="N403" s="37"/>
      <c r="V403" s="55">
        <v>0</v>
      </c>
    </row>
    <row r="404" spans="1:22" ht="21.5" thickBot="1">
      <c r="A404" s="193"/>
      <c r="B404" s="112" t="s">
        <v>34</v>
      </c>
      <c r="C404" s="112" t="s">
        <v>35</v>
      </c>
      <c r="D404" s="112" t="s">
        <v>36</v>
      </c>
      <c r="E404" s="201" t="s">
        <v>37</v>
      </c>
      <c r="F404" s="201"/>
      <c r="G404" s="202"/>
      <c r="H404" s="203"/>
      <c r="I404" s="204"/>
      <c r="J404" s="6" t="s">
        <v>38</v>
      </c>
      <c r="K404" s="7"/>
      <c r="L404" s="7"/>
      <c r="M404" s="8"/>
      <c r="N404" s="37"/>
      <c r="V404" s="55"/>
    </row>
    <row r="405" spans="1:22" ht="13" thickBot="1">
      <c r="A405" s="194"/>
      <c r="B405" s="2"/>
      <c r="C405" s="2"/>
      <c r="D405" s="3"/>
      <c r="E405" s="4" t="s">
        <v>41</v>
      </c>
      <c r="F405" s="5"/>
      <c r="G405" s="205"/>
      <c r="H405" s="206"/>
      <c r="I405" s="207"/>
      <c r="J405" s="6" t="s">
        <v>43</v>
      </c>
      <c r="K405" s="7"/>
      <c r="L405" s="7"/>
      <c r="M405" s="8"/>
      <c r="N405" s="37"/>
      <c r="V405" s="55"/>
    </row>
    <row r="406" spans="1:22" ht="22" thickTop="1" thickBot="1">
      <c r="A406" s="192">
        <f>A402+1</f>
        <v>98</v>
      </c>
      <c r="B406" s="111" t="s">
        <v>25</v>
      </c>
      <c r="C406" s="111" t="s">
        <v>26</v>
      </c>
      <c r="D406" s="111" t="s">
        <v>27</v>
      </c>
      <c r="E406" s="196" t="s">
        <v>28</v>
      </c>
      <c r="F406" s="196"/>
      <c r="G406" s="196" t="s">
        <v>19</v>
      </c>
      <c r="H406" s="197"/>
      <c r="I406" s="115"/>
      <c r="J406" s="19" t="s">
        <v>44</v>
      </c>
      <c r="K406" s="20"/>
      <c r="L406" s="20"/>
      <c r="M406" s="21"/>
      <c r="N406" s="37"/>
      <c r="V406" s="55"/>
    </row>
    <row r="407" spans="1:22" ht="13" thickBot="1">
      <c r="A407" s="193"/>
      <c r="B407" s="1"/>
      <c r="C407" s="1"/>
      <c r="D407" s="56"/>
      <c r="E407" s="1"/>
      <c r="F407" s="1"/>
      <c r="G407" s="222"/>
      <c r="H407" s="156"/>
      <c r="I407" s="223"/>
      <c r="J407" s="17" t="s">
        <v>33</v>
      </c>
      <c r="K407" s="17"/>
      <c r="L407" s="17"/>
      <c r="M407" s="18"/>
      <c r="N407" s="37"/>
      <c r="V407" s="55">
        <v>0</v>
      </c>
    </row>
    <row r="408" spans="1:22" ht="21.5" thickBot="1">
      <c r="A408" s="193"/>
      <c r="B408" s="112" t="s">
        <v>34</v>
      </c>
      <c r="C408" s="112" t="s">
        <v>35</v>
      </c>
      <c r="D408" s="112" t="s">
        <v>36</v>
      </c>
      <c r="E408" s="201" t="s">
        <v>37</v>
      </c>
      <c r="F408" s="201"/>
      <c r="G408" s="202"/>
      <c r="H408" s="203"/>
      <c r="I408" s="204"/>
      <c r="J408" s="6" t="s">
        <v>38</v>
      </c>
      <c r="K408" s="7"/>
      <c r="L408" s="7"/>
      <c r="M408" s="8"/>
      <c r="N408" s="37"/>
      <c r="V408" s="55"/>
    </row>
    <row r="409" spans="1:22" ht="13" thickBot="1">
      <c r="A409" s="194"/>
      <c r="B409" s="2"/>
      <c r="C409" s="2"/>
      <c r="D409" s="3"/>
      <c r="E409" s="4" t="s">
        <v>41</v>
      </c>
      <c r="F409" s="5"/>
      <c r="G409" s="205"/>
      <c r="H409" s="206"/>
      <c r="I409" s="207"/>
      <c r="J409" s="6" t="s">
        <v>43</v>
      </c>
      <c r="K409" s="7"/>
      <c r="L409" s="7"/>
      <c r="M409" s="8"/>
      <c r="N409" s="37"/>
      <c r="V409" s="55"/>
    </row>
    <row r="410" spans="1:22" ht="22" thickTop="1" thickBot="1">
      <c r="A410" s="192">
        <f>A406+1</f>
        <v>99</v>
      </c>
      <c r="B410" s="111" t="s">
        <v>25</v>
      </c>
      <c r="C410" s="111" t="s">
        <v>26</v>
      </c>
      <c r="D410" s="111" t="s">
        <v>27</v>
      </c>
      <c r="E410" s="196" t="s">
        <v>28</v>
      </c>
      <c r="F410" s="196"/>
      <c r="G410" s="196" t="s">
        <v>19</v>
      </c>
      <c r="H410" s="197"/>
      <c r="I410" s="115"/>
      <c r="J410" s="19" t="s">
        <v>44</v>
      </c>
      <c r="K410" s="20"/>
      <c r="L410" s="20"/>
      <c r="M410" s="21"/>
      <c r="N410" s="37"/>
      <c r="V410" s="55"/>
    </row>
    <row r="411" spans="1:22" ht="13" thickBot="1">
      <c r="A411" s="193"/>
      <c r="B411" s="1"/>
      <c r="C411" s="1"/>
      <c r="D411" s="56"/>
      <c r="E411" s="1"/>
      <c r="F411" s="1"/>
      <c r="G411" s="222"/>
      <c r="H411" s="156"/>
      <c r="I411" s="223"/>
      <c r="J411" s="17" t="s">
        <v>33</v>
      </c>
      <c r="K411" s="17"/>
      <c r="L411" s="17"/>
      <c r="M411" s="18"/>
      <c r="N411" s="37"/>
      <c r="V411" s="55">
        <v>0</v>
      </c>
    </row>
    <row r="412" spans="1:22" ht="21.5" thickBot="1">
      <c r="A412" s="193"/>
      <c r="B412" s="112" t="s">
        <v>34</v>
      </c>
      <c r="C412" s="112" t="s">
        <v>35</v>
      </c>
      <c r="D412" s="112" t="s">
        <v>36</v>
      </c>
      <c r="E412" s="201" t="s">
        <v>37</v>
      </c>
      <c r="F412" s="201"/>
      <c r="G412" s="202"/>
      <c r="H412" s="203"/>
      <c r="I412" s="204"/>
      <c r="J412" s="6" t="s">
        <v>38</v>
      </c>
      <c r="K412" s="7"/>
      <c r="L412" s="7"/>
      <c r="M412" s="8"/>
      <c r="N412" s="37"/>
      <c r="V412" s="55"/>
    </row>
    <row r="413" spans="1:22" ht="13" thickBot="1">
      <c r="A413" s="194"/>
      <c r="B413" s="2"/>
      <c r="C413" s="2"/>
      <c r="D413" s="3"/>
      <c r="E413" s="4" t="s">
        <v>41</v>
      </c>
      <c r="F413" s="5"/>
      <c r="G413" s="205"/>
      <c r="H413" s="206"/>
      <c r="I413" s="207"/>
      <c r="J413" s="6" t="s">
        <v>43</v>
      </c>
      <c r="K413" s="7"/>
      <c r="L413" s="7"/>
      <c r="M413" s="8"/>
      <c r="N413" s="37"/>
      <c r="V413" s="55"/>
    </row>
    <row r="414" spans="1:22" ht="22" thickTop="1" thickBot="1">
      <c r="A414" s="192">
        <f>A410+1</f>
        <v>100</v>
      </c>
      <c r="B414" s="111" t="s">
        <v>25</v>
      </c>
      <c r="C414" s="111" t="s">
        <v>26</v>
      </c>
      <c r="D414" s="111" t="s">
        <v>27</v>
      </c>
      <c r="E414" s="196" t="s">
        <v>28</v>
      </c>
      <c r="F414" s="196"/>
      <c r="G414" s="196" t="s">
        <v>19</v>
      </c>
      <c r="H414" s="197"/>
      <c r="I414" s="115"/>
      <c r="J414" s="19" t="s">
        <v>44</v>
      </c>
      <c r="K414" s="20"/>
      <c r="L414" s="20"/>
      <c r="M414" s="21"/>
      <c r="N414" s="37"/>
      <c r="V414" s="55"/>
    </row>
    <row r="415" spans="1:22" ht="13" thickBot="1">
      <c r="A415" s="193"/>
      <c r="B415" s="1"/>
      <c r="C415" s="1"/>
      <c r="D415" s="56"/>
      <c r="E415" s="1"/>
      <c r="F415" s="1"/>
      <c r="G415" s="222"/>
      <c r="H415" s="156"/>
      <c r="I415" s="223"/>
      <c r="J415" s="17" t="s">
        <v>33</v>
      </c>
      <c r="K415" s="17"/>
      <c r="L415" s="17"/>
      <c r="M415" s="18"/>
      <c r="N415" s="37"/>
      <c r="V415" s="55">
        <v>0</v>
      </c>
    </row>
    <row r="416" spans="1:22" ht="21.5" thickBot="1">
      <c r="A416" s="193"/>
      <c r="B416" s="112" t="s">
        <v>34</v>
      </c>
      <c r="C416" s="112" t="s">
        <v>35</v>
      </c>
      <c r="D416" s="112" t="s">
        <v>36</v>
      </c>
      <c r="E416" s="201" t="s">
        <v>37</v>
      </c>
      <c r="F416" s="201"/>
      <c r="G416" s="202"/>
      <c r="H416" s="203"/>
      <c r="I416" s="204"/>
      <c r="J416" s="6" t="s">
        <v>38</v>
      </c>
      <c r="K416" s="7"/>
      <c r="L416" s="7"/>
      <c r="M416" s="8"/>
      <c r="N416" s="37"/>
    </row>
    <row r="417" spans="1:17" ht="13" thickBot="1">
      <c r="A417" s="194"/>
      <c r="B417" s="3"/>
      <c r="C417" s="3"/>
      <c r="D417" s="3"/>
      <c r="E417" s="12" t="s">
        <v>41</v>
      </c>
      <c r="F417" s="13"/>
      <c r="G417" s="205"/>
      <c r="H417" s="206"/>
      <c r="I417" s="207"/>
      <c r="J417" s="9" t="s">
        <v>43</v>
      </c>
      <c r="K417" s="10"/>
      <c r="L417" s="10"/>
      <c r="M417" s="11"/>
      <c r="N417" s="37"/>
    </row>
    <row r="418" spans="1:17" ht="13" thickTop="1"/>
    <row r="419" spans="1:17" ht="13" thickBot="1"/>
    <row r="420" spans="1:17">
      <c r="P420" s="61" t="s">
        <v>45</v>
      </c>
      <c r="Q420" s="62"/>
    </row>
    <row r="421" spans="1:17">
      <c r="P421" s="63"/>
      <c r="Q421" s="114"/>
    </row>
    <row r="422" spans="1:17" ht="36">
      <c r="P422" s="64" t="b">
        <v>0</v>
      </c>
      <c r="Q422" s="22" t="str">
        <f xml:space="preserve"> CONCATENATE("OCTOBER 1, ",$M$7-1,"- MARCH 31, ",$M$7)</f>
        <v>OCTOBER 1, 2025- MARCH 31, 2026</v>
      </c>
    </row>
    <row r="423" spans="1:17" ht="27">
      <c r="K423" s="65" t="s">
        <v>46</v>
      </c>
      <c r="L423" s="66"/>
      <c r="M423" s="71">
        <f>SUM(M19:M418)</f>
        <v>0</v>
      </c>
      <c r="P423" s="64" t="b">
        <v>1</v>
      </c>
      <c r="Q423" s="22" t="str">
        <f xml:space="preserve"> CONCATENATE("APRIL 1 - SEPTEMBER 30, ",$M$7)</f>
        <v>APRIL 1 - SEPTEMBER 30, 2026</v>
      </c>
    </row>
    <row r="424" spans="1:17">
      <c r="K424" s="65" t="s">
        <v>47</v>
      </c>
      <c r="L424" s="66"/>
      <c r="M424" s="66">
        <v>0</v>
      </c>
      <c r="P424" s="64" t="b">
        <v>0</v>
      </c>
      <c r="Q424" s="67"/>
    </row>
    <row r="425" spans="1:17" ht="13" thickBot="1">
      <c r="K425" s="65" t="s">
        <v>48</v>
      </c>
      <c r="L425" s="66"/>
      <c r="M425" s="68">
        <f>+M423-M424</f>
        <v>0</v>
      </c>
      <c r="P425" s="69">
        <v>1</v>
      </c>
      <c r="Q425" s="70"/>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8">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xr:uid="{0D59E361-035F-438C-9F90-75D4FFA55268}"/>
    <dataValidation allowBlank="1" showInputMessage="1" showErrorMessage="1" promptTitle="Benefit #1--Payment by Check" prompt="If payment type for benefit #1 was by check, this box would contain an x." sqref="K15 K19" xr:uid="{127BCF60-44DA-48A1-9E88-83F5ABDB6325}"/>
    <dataValidation allowBlank="1" showInputMessage="1" showErrorMessage="1" promptTitle="Benefit #1-- Payment in-kind" prompt="Since the payment type for benefit #1 was in-kind, this box contains an x." sqref="L15 L19" xr:uid="{1A4741AB-B0F1-4927-B9EF-1EFA8A253AB1}"/>
    <dataValidation allowBlank="1" showInputMessage="1" showErrorMessage="1" promptTitle="Benefit #1 Total Amount Example" prompt="The total amount of Benefit #1 is entered here." sqref="M15" xr:uid="{15D66D71-A2B2-448C-B37E-6DF0F48F798B}"/>
    <dataValidation allowBlank="1" showInputMessage="1" showErrorMessage="1" promptTitle="Benefit #2-- Payment by Check" prompt="Since benefit #2 was paid by check, this box contains an x." sqref="K16 K20" xr:uid="{0B4A131E-7291-4132-B5A2-CDEA6015061E}"/>
    <dataValidation allowBlank="1" showInputMessage="1" showErrorMessage="1" promptTitle="Benefit #3-- Payment by Check" prompt="If payment type for benefit #3 was by check, this box would contain an x." sqref="K17 K21" xr:uid="{A81BD17F-1E40-45DC-ACEC-61ADF6D34252}"/>
    <dataValidation allowBlank="1" showInputMessage="1" showErrorMessage="1" promptTitle="Benefit #3-- Payment in-kind" prompt="Since the payment type for benefit #3 was in-kind, this box contains an x." sqref="L17 L21" xr:uid="{7C01CA64-0B84-41D7-A931-B06FED4E0BAF}"/>
    <dataValidation allowBlank="1" showInputMessage="1" showErrorMessage="1" promptTitle="Payment #2-- Payment in-kind" prompt="If payment type for benefit #2 was in-kind, this box would contain an x." sqref="L16 L20" xr:uid="{83C31F9D-F167-48D0-920A-F996380DF1F1}"/>
    <dataValidation allowBlank="1" showInputMessage="1" showErrorMessage="1" promptTitle="Benefit #2 Total Amount Example" prompt="The total amount of Benefit #2 is entered here." sqref="M16" xr:uid="{F3FF893F-A70B-46C4-B41A-2773504D3CDB}"/>
    <dataValidation allowBlank="1" showInputMessage="1" showErrorMessage="1" promptTitle="Benefit #3 Total Amount Example" prompt="The total amount of Benefit #3 is entered here." sqref="M17 M21" xr:uid="{268D99F9-9B37-4364-A302-E53327B6FFAD}"/>
    <dataValidation type="whole" allowBlank="1" showInputMessage="1" showErrorMessage="1" promptTitle="Year" prompt="Enter the current year here.  It will populate the correct year in the rest of the form." sqref="M7" xr:uid="{482DAE4E-65CB-4D47-9EF2-AFBAE711E114}">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xr:uid="{195D26D1-57BA-44E6-89E2-DE97414BE26A}">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D21" xr:uid="{0D4B9378-DD95-4644-BD1B-EFF9490BADBB}">
      <formula1>40179</formula1>
      <formula2>73051</formula2>
    </dataValidation>
    <dataValidation allowBlank="1" showInputMessage="1" showErrorMessage="1" promptTitle="Traveler Name Example" prompt="Traveler Name Listed Here" sqref="B15 B19" xr:uid="{C0CCB1FC-9447-44A7-8E52-9A894E846E16}"/>
    <dataValidation allowBlank="1" showInputMessage="1" showErrorMessage="1" promptTitle="Event Description Example" prompt="Event Description listed here._x000a_" sqref="C15 C19" xr:uid="{1660EFBB-2B83-472E-BA50-CBBF5115B353}"/>
    <dataValidation allowBlank="1" showInputMessage="1" showErrorMessage="1" promptTitle="Location Example" prompt="Location listed here." sqref="F15 F19" xr:uid="{183A1EFC-A50B-4067-9985-097DEDF704D7}"/>
    <dataValidation allowBlank="1" showInputMessage="1" showErrorMessage="1" promptTitle="Traveler Title Example" prompt="Traveler Title is listed here." sqref="B17 B21" xr:uid="{D2B68175-3C08-4139-8921-437E856017A3}"/>
    <dataValidation allowBlank="1" showInputMessage="1" showErrorMessage="1" promptTitle="Event Sponsor Example" prompt="Event Sponsor is listed here." sqref="C17" xr:uid="{4A985716-8A4C-4849-A79D-5D951D55137E}"/>
    <dataValidation allowBlank="1" showInputMessage="1" showErrorMessage="1" promptTitle="Travel Date(s) Example" prompt="Travel Date is listed here." sqref="F17 F21" xr:uid="{51870A11-3DB9-4D03-8616-7A965FB2904B}"/>
    <dataValidation allowBlank="1" showInputMessage="1" showErrorMessage="1" promptTitle="Page Number" prompt="Enter page number referentially to the other pages in this workbook." sqref="K7" xr:uid="{65D8D1B5-F6C9-406C-A322-E014C03261F9}"/>
    <dataValidation allowBlank="1" showInputMessage="1" showErrorMessage="1" promptTitle="Of Pages" prompt="Enter total number of pages in workbook." sqref="L7" xr:uid="{381565BB-183D-4C64-A066-2979F030C224}"/>
    <dataValidation allowBlank="1" showInputMessage="1" showErrorMessage="1" promptTitle="Reporting Agency Name" prompt="Delete contents of this cell and enter reporting agency name." sqref="B9:F9" xr:uid="{D8EF339D-CE1B-4017-8169-3D7FCDD39471}"/>
    <dataValidation allowBlank="1" showInputMessage="1" showErrorMessage="1" promptTitle="Sub-Agency Name" prompt="Delete contents and enter sub-agency name.  If there is no sub-agency, then delete this cell." sqref="B10:F10" xr:uid="{95A9E1E8-154A-4F1C-A63A-4AC858F79225}"/>
    <dataValidation allowBlank="1" showInputMessage="1" showErrorMessage="1" promptTitle="Agency Contact Name" prompt="Delete contents of this cell and enter agency contact's name" sqref="C11" xr:uid="{65E75243-2F9A-41B8-A130-DB75CF8BBBFA}"/>
    <dataValidation allowBlank="1" showInputMessage="1" showErrorMessage="1" promptTitle="Agency Contact Email" prompt="Delete contents of this cell and replace with agency contact's email address." sqref="D11:F11" xr:uid="{A5786C29-8793-4621-95B6-E9B59705695D}"/>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xr:uid="{7D803FB2-1B2D-4019-BF6F-978C308BB200}"/>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xr:uid="{E2727726-8E73-4CBD-8A61-FA9A477C3992}">
      <formula1>40179</formula1>
      <formula2>73051</formula2>
    </dataValidation>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xr:uid="{D7F078F8-61A0-4340-AD5F-DA895F30EA57}"/>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xr:uid="{F7B753FC-0C48-42BC-8BD9-CAD3B49EACF0}"/>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xr:uid="{011031B2-40C3-438F-A3EE-F87DAD5FAC8A}"/>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xr:uid="{EA68E8CF-4C1D-4C3D-9E26-3A443598ABB0}">
      <formula1>40179</formula1>
      <formula2>73051</formula2>
    </dataValidation>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xr:uid="{18CD98FA-6DB3-4116-82D8-7A909400A385}"/>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xr:uid="{D8CEB8CB-197D-48F7-80C3-DFB72EE4E805}"/>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xr:uid="{8EFD33C8-62CA-4FDD-8A07-527BCAABFE46}"/>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xr:uid="{D190C754-2819-4587-8B68-2F2F27957B2E}"/>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xr:uid="{0D9C819D-046C-404E-9FC1-0E13D4D5886D}"/>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xr:uid="{8696FCCF-A564-4719-924C-BEB443CACF0C}"/>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xr:uid="{D479A355-196E-4B36-9C89-AF015996736C}"/>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 xr:uid="{9E62D94A-E751-442C-82BC-A385366038C6}"/>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xr:uid="{5A79A1C6-6E4E-4FF3-BA6E-55FDC7D11FF2}"/>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xr:uid="{940986BF-3D56-4E5C-BF8E-569F97E851B1}"/>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 xr:uid="{104B20E1-E41A-4436-88FF-B86F4042AAAB}"/>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xr:uid="{CA714CCB-1211-4044-95B0-C489FDE8CEFE}"/>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xr:uid="{73E44634-CDF7-4A6E-B92F-FE8A9F9A53EF}"/>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4227A7FA-8F82-4945-92F7-2576A7FB377F}"/>
    <dataValidation allowBlank="1" showInputMessage="1" showErrorMessage="1" promptTitle="Indicate Reporting Period" prompt="Mark an X in this box if you are reporting for the period October 1st-March 31st." sqref="G9:G11" xr:uid="{D214E580-AA5C-472A-A33C-7EC49E20EE51}"/>
    <dataValidation allowBlank="1" showInputMessage="1" showErrorMessage="1" promptTitle="Input Reporting Period" prompt="Mark an X in this box if you are reporting for the period April 1st-September 30th." sqref="I9:I11" xr:uid="{A9046495-B04B-4335-994D-C513AD115A58}"/>
    <dataValidation allowBlank="1" showInputMessage="1" showErrorMessage="1" promptTitle="Indicate Negative Report" prompt="Mark an X in this box if you are submitting a negative report for this reporting period." sqref="K9:K11" xr:uid="{97216B0A-17AC-48C9-B155-8646066502E3}"/>
  </dataValidations>
  <hyperlinks>
    <hyperlink ref="D11" r:id="rId1" xr:uid="{314BFEAD-D5D9-475F-9DE7-655995E28202}"/>
  </hyperlinks>
  <printOptions horizontalCentered="1"/>
  <pageMargins left="0.25" right="0.25" top="0.75" bottom="0.75" header="0.3" footer="0.3"/>
  <pageSetup scale="75" fitToHeight="0"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CE438-099F-440A-B551-4218AD5271C7}">
  <sheetPr>
    <tabColor rgb="FF92D050"/>
  </sheetPr>
  <dimension ref="A1:V425"/>
  <sheetViews>
    <sheetView topLeftCell="A2" workbookViewId="0">
      <selection activeCell="A2" sqref="A2"/>
    </sheetView>
  </sheetViews>
  <sheetFormatPr defaultColWidth="8.90625" defaultRowHeight="12.5"/>
  <cols>
    <col min="1" max="1" width="3.90625" style="23" customWidth="1"/>
    <col min="2" max="2" width="16.08984375" style="23" customWidth="1"/>
    <col min="3" max="3" width="17.90625" style="23" customWidth="1"/>
    <col min="4" max="4" width="14.453125" style="23" customWidth="1"/>
    <col min="5" max="5" width="18.90625" style="23" hidden="1" customWidth="1"/>
    <col min="6" max="6" width="17.08984375" style="23" customWidth="1"/>
    <col min="7" max="7" width="3" style="23" customWidth="1"/>
    <col min="8" max="8" width="11.08984375" style="23" customWidth="1"/>
    <col min="9" max="9" width="3" style="23" customWidth="1"/>
    <col min="10" max="10" width="12.08984375" style="23" customWidth="1"/>
    <col min="11" max="11" width="9.08984375" style="23" customWidth="1"/>
    <col min="12" max="12" width="8.90625" style="23"/>
    <col min="13" max="13" width="12.08984375" style="23" bestFit="1" customWidth="1"/>
    <col min="14" max="14" width="8.984375E-2" style="23" customWidth="1"/>
    <col min="15" max="15" width="8.90625" style="23"/>
    <col min="16" max="16" width="20.08984375" style="23" bestFit="1" customWidth="1"/>
    <col min="17" max="20" width="8.90625" style="23"/>
    <col min="21" max="21" width="9.453125" style="23" customWidth="1"/>
    <col min="22" max="22" width="13.90625" style="60" customWidth="1"/>
    <col min="23" max="16384" width="8.90625" style="23"/>
  </cols>
  <sheetData>
    <row r="1" spans="1:22" hidden="1">
      <c r="V1" s="23"/>
    </row>
    <row r="2" spans="1:22" ht="13">
      <c r="J2" s="161" t="s">
        <v>0</v>
      </c>
      <c r="K2" s="162"/>
      <c r="L2" s="162"/>
      <c r="M2" s="162"/>
      <c r="P2" s="164"/>
      <c r="Q2" s="164"/>
      <c r="R2" s="164"/>
      <c r="S2" s="164"/>
      <c r="V2" s="23"/>
    </row>
    <row r="3" spans="1:22">
      <c r="J3" s="162"/>
      <c r="K3" s="162"/>
      <c r="L3" s="162"/>
      <c r="M3" s="162"/>
      <c r="P3" s="165"/>
      <c r="Q3" s="165"/>
      <c r="R3" s="165"/>
      <c r="S3" s="165"/>
      <c r="V3" s="23"/>
    </row>
    <row r="4" spans="1:22" ht="13" thickBot="1">
      <c r="J4" s="163"/>
      <c r="K4" s="163"/>
      <c r="L4" s="163"/>
      <c r="M4" s="163"/>
      <c r="P4" s="166"/>
      <c r="Q4" s="166"/>
      <c r="R4" s="166"/>
      <c r="S4" s="166"/>
      <c r="V4" s="23"/>
    </row>
    <row r="5" spans="1:22" ht="30" customHeight="1" thickTop="1" thickBot="1">
      <c r="A5" s="167" t="s">
        <v>1</v>
      </c>
      <c r="B5" s="168"/>
      <c r="C5" s="168"/>
      <c r="D5" s="168"/>
      <c r="E5" s="168"/>
      <c r="F5" s="168"/>
      <c r="G5" s="168"/>
      <c r="H5" s="168"/>
      <c r="I5" s="168"/>
      <c r="J5" s="168"/>
      <c r="K5" s="168"/>
      <c r="L5" s="168"/>
      <c r="M5" s="168"/>
      <c r="N5" s="24"/>
      <c r="Q5" s="25"/>
      <c r="V5" s="23"/>
    </row>
    <row r="6" spans="1:22" ht="13.5" customHeight="1" thickTop="1">
      <c r="A6" s="169" t="s">
        <v>2</v>
      </c>
      <c r="B6" s="171" t="s">
        <v>3</v>
      </c>
      <c r="C6" s="172"/>
      <c r="D6" s="172"/>
      <c r="E6" s="172"/>
      <c r="F6" s="172"/>
      <c r="G6" s="172"/>
      <c r="H6" s="172"/>
      <c r="I6" s="172"/>
      <c r="J6" s="173"/>
      <c r="K6" s="26" t="s">
        <v>4</v>
      </c>
      <c r="L6" s="26" t="s">
        <v>5</v>
      </c>
      <c r="M6" s="26" t="s">
        <v>6</v>
      </c>
      <c r="N6" s="27"/>
      <c r="V6" s="23"/>
    </row>
    <row r="7" spans="1:22" ht="20.25" customHeight="1" thickBot="1">
      <c r="A7" s="169"/>
      <c r="B7" s="174"/>
      <c r="C7" s="175"/>
      <c r="D7" s="175"/>
      <c r="E7" s="175"/>
      <c r="F7" s="175"/>
      <c r="G7" s="175"/>
      <c r="H7" s="175"/>
      <c r="I7" s="175"/>
      <c r="J7" s="176"/>
      <c r="K7" s="14">
        <v>11</v>
      </c>
      <c r="L7" s="15">
        <v>11</v>
      </c>
      <c r="M7" s="16">
        <v>2026</v>
      </c>
      <c r="N7" s="28"/>
      <c r="V7" s="23"/>
    </row>
    <row r="8" spans="1:22" ht="27.75" customHeight="1" thickTop="1" thickBot="1">
      <c r="A8" s="169"/>
      <c r="B8" s="177" t="s">
        <v>7</v>
      </c>
      <c r="C8" s="178"/>
      <c r="D8" s="178"/>
      <c r="E8" s="178"/>
      <c r="F8" s="178"/>
      <c r="G8" s="179"/>
      <c r="H8" s="179"/>
      <c r="I8" s="179"/>
      <c r="J8" s="179"/>
      <c r="K8" s="179"/>
      <c r="L8" s="178"/>
      <c r="M8" s="178"/>
      <c r="N8" s="180"/>
      <c r="V8" s="23"/>
    </row>
    <row r="9" spans="1:22" ht="18" customHeight="1" thickTop="1">
      <c r="A9" s="169"/>
      <c r="B9" s="181" t="s">
        <v>8</v>
      </c>
      <c r="C9" s="156"/>
      <c r="D9" s="156"/>
      <c r="E9" s="156"/>
      <c r="F9" s="156"/>
      <c r="G9" s="182"/>
      <c r="H9" s="139" t="str">
        <f>"REPORTING PERIOD: "&amp;Q422</f>
        <v>REPORTING PERIOD: OCTOBER 1, 2025- MARCH 31, 2026</v>
      </c>
      <c r="I9" s="142"/>
      <c r="J9" s="145" t="str">
        <f>"REPORTING PERIOD: "&amp;Q423</f>
        <v>REPORTING PERIOD: APRIL 1 - SEPTEMBER 30, 2026</v>
      </c>
      <c r="K9" s="148" t="s">
        <v>9</v>
      </c>
      <c r="L9" s="151" t="s">
        <v>10</v>
      </c>
      <c r="M9" s="152"/>
      <c r="N9" s="29"/>
      <c r="O9" s="30"/>
      <c r="V9" s="23"/>
    </row>
    <row r="10" spans="1:22" ht="15.75" customHeight="1">
      <c r="A10" s="169"/>
      <c r="B10" s="155" t="s">
        <v>11</v>
      </c>
      <c r="C10" s="156"/>
      <c r="D10" s="156"/>
      <c r="E10" s="156"/>
      <c r="F10" s="157"/>
      <c r="G10" s="183"/>
      <c r="H10" s="140"/>
      <c r="I10" s="143"/>
      <c r="J10" s="146"/>
      <c r="K10" s="149"/>
      <c r="L10" s="151"/>
      <c r="M10" s="152"/>
      <c r="N10" s="29"/>
      <c r="O10" s="30"/>
      <c r="V10" s="23"/>
    </row>
    <row r="11" spans="1:22" ht="21.75" customHeight="1" thickBot="1">
      <c r="A11" s="169"/>
      <c r="B11" s="31" t="s">
        <v>12</v>
      </c>
      <c r="C11" s="32" t="s">
        <v>267</v>
      </c>
      <c r="D11" s="158" t="s">
        <v>268</v>
      </c>
      <c r="E11" s="159"/>
      <c r="F11" s="160"/>
      <c r="G11" s="184"/>
      <c r="H11" s="141"/>
      <c r="I11" s="144"/>
      <c r="J11" s="147"/>
      <c r="K11" s="150"/>
      <c r="L11" s="153"/>
      <c r="M11" s="154"/>
      <c r="N11" s="33"/>
      <c r="O11" s="30"/>
      <c r="V11" s="23"/>
    </row>
    <row r="12" spans="1:22" ht="13" thickTop="1">
      <c r="A12" s="169"/>
      <c r="B12" s="208" t="s">
        <v>15</v>
      </c>
      <c r="C12" s="191" t="s">
        <v>16</v>
      </c>
      <c r="D12" s="189" t="s">
        <v>17</v>
      </c>
      <c r="E12" s="212" t="s">
        <v>18</v>
      </c>
      <c r="F12" s="213"/>
      <c r="G12" s="216" t="s">
        <v>19</v>
      </c>
      <c r="H12" s="217"/>
      <c r="I12" s="218"/>
      <c r="J12" s="191" t="s">
        <v>20</v>
      </c>
      <c r="K12" s="185" t="s">
        <v>21</v>
      </c>
      <c r="L12" s="187" t="s">
        <v>22</v>
      </c>
      <c r="M12" s="189" t="s">
        <v>23</v>
      </c>
      <c r="N12" s="34"/>
      <c r="V12" s="23"/>
    </row>
    <row r="13" spans="1:22" ht="34.5" customHeight="1" thickBot="1">
      <c r="A13" s="170"/>
      <c r="B13" s="209"/>
      <c r="C13" s="210"/>
      <c r="D13" s="211"/>
      <c r="E13" s="214"/>
      <c r="F13" s="215"/>
      <c r="G13" s="219"/>
      <c r="H13" s="220"/>
      <c r="I13" s="221"/>
      <c r="J13" s="190"/>
      <c r="K13" s="186"/>
      <c r="L13" s="188"/>
      <c r="M13" s="190"/>
      <c r="N13" s="35"/>
      <c r="V13" s="23"/>
    </row>
    <row r="14" spans="1:22" ht="22" thickTop="1" thickBot="1">
      <c r="A14" s="192" t="s">
        <v>24</v>
      </c>
      <c r="B14" s="113" t="s">
        <v>25</v>
      </c>
      <c r="C14" s="113" t="s">
        <v>26</v>
      </c>
      <c r="D14" s="113" t="s">
        <v>27</v>
      </c>
      <c r="E14" s="195" t="s">
        <v>28</v>
      </c>
      <c r="F14" s="195"/>
      <c r="G14" s="196" t="s">
        <v>19</v>
      </c>
      <c r="H14" s="197"/>
      <c r="I14" s="115"/>
      <c r="J14" s="36"/>
      <c r="K14" s="36"/>
      <c r="L14" s="36"/>
      <c r="M14" s="36"/>
      <c r="N14" s="37"/>
      <c r="V14" s="23"/>
    </row>
    <row r="15" spans="1:22" ht="21" customHeight="1" thickBot="1">
      <c r="A15" s="193"/>
      <c r="B15" s="38" t="s">
        <v>29</v>
      </c>
      <c r="C15" s="38" t="s">
        <v>30</v>
      </c>
      <c r="D15" s="39">
        <v>40766</v>
      </c>
      <c r="E15" s="40"/>
      <c r="F15" s="41" t="s">
        <v>31</v>
      </c>
      <c r="G15" s="198" t="s">
        <v>32</v>
      </c>
      <c r="H15" s="199"/>
      <c r="I15" s="200"/>
      <c r="J15" s="17" t="s">
        <v>33</v>
      </c>
      <c r="K15" s="42"/>
      <c r="L15" s="43" t="s">
        <v>9</v>
      </c>
      <c r="M15" s="44">
        <v>280</v>
      </c>
      <c r="N15" s="37"/>
      <c r="V15" s="23"/>
    </row>
    <row r="16" spans="1:22" ht="21.5" thickBot="1">
      <c r="A16" s="193"/>
      <c r="B16" s="112" t="s">
        <v>34</v>
      </c>
      <c r="C16" s="112" t="s">
        <v>35</v>
      </c>
      <c r="D16" s="112" t="s">
        <v>36</v>
      </c>
      <c r="E16" s="201" t="s">
        <v>37</v>
      </c>
      <c r="F16" s="201"/>
      <c r="G16" s="202"/>
      <c r="H16" s="203"/>
      <c r="I16" s="204"/>
      <c r="J16" s="6" t="s">
        <v>38</v>
      </c>
      <c r="K16" s="43" t="s">
        <v>9</v>
      </c>
      <c r="L16" s="45"/>
      <c r="M16" s="46">
        <v>825</v>
      </c>
      <c r="N16" s="34"/>
      <c r="V16" s="23"/>
    </row>
    <row r="17" spans="1:22" ht="13" thickBot="1">
      <c r="A17" s="194"/>
      <c r="B17" s="47" t="s">
        <v>39</v>
      </c>
      <c r="C17" s="47" t="s">
        <v>40</v>
      </c>
      <c r="D17" s="39">
        <v>40767</v>
      </c>
      <c r="E17" s="48" t="s">
        <v>41</v>
      </c>
      <c r="F17" s="41" t="s">
        <v>42</v>
      </c>
      <c r="G17" s="205"/>
      <c r="H17" s="206"/>
      <c r="I17" s="207"/>
      <c r="J17" s="6" t="s">
        <v>43</v>
      </c>
      <c r="K17" s="49"/>
      <c r="L17" s="49" t="s">
        <v>9</v>
      </c>
      <c r="M17" s="50">
        <v>120</v>
      </c>
      <c r="N17" s="37"/>
      <c r="V17" s="23"/>
    </row>
    <row r="18" spans="1:22" ht="23.25" customHeight="1" thickTop="1">
      <c r="A18" s="192">
        <f>1</f>
        <v>1</v>
      </c>
      <c r="B18" s="111" t="s">
        <v>25</v>
      </c>
      <c r="C18" s="111" t="s">
        <v>26</v>
      </c>
      <c r="D18" s="111" t="s">
        <v>27</v>
      </c>
      <c r="E18" s="196" t="s">
        <v>28</v>
      </c>
      <c r="F18" s="196"/>
      <c r="G18" s="226" t="s">
        <v>19</v>
      </c>
      <c r="H18" s="227"/>
      <c r="I18" s="228"/>
      <c r="J18" s="19" t="s">
        <v>44</v>
      </c>
      <c r="K18" s="20"/>
      <c r="L18" s="20"/>
      <c r="M18" s="21"/>
      <c r="N18" s="37"/>
      <c r="V18" s="51"/>
    </row>
    <row r="19" spans="1:22">
      <c r="A19" s="224"/>
      <c r="B19" s="38"/>
      <c r="C19" s="38"/>
      <c r="D19" s="39"/>
      <c r="E19" s="1"/>
      <c r="F19" s="41"/>
      <c r="G19" s="222"/>
      <c r="H19" s="156"/>
      <c r="I19" s="223"/>
      <c r="J19" s="17"/>
      <c r="K19" s="42"/>
      <c r="L19" s="43"/>
      <c r="M19" s="52"/>
      <c r="N19" s="37"/>
      <c r="V19" s="53"/>
    </row>
    <row r="20" spans="1:22" ht="21">
      <c r="A20" s="224"/>
      <c r="B20" s="112" t="s">
        <v>34</v>
      </c>
      <c r="C20" s="112" t="s">
        <v>35</v>
      </c>
      <c r="D20" s="112" t="s">
        <v>36</v>
      </c>
      <c r="E20" s="201" t="s">
        <v>37</v>
      </c>
      <c r="F20" s="201"/>
      <c r="G20" s="202"/>
      <c r="H20" s="203"/>
      <c r="I20" s="204"/>
      <c r="J20" s="6"/>
      <c r="K20" s="43"/>
      <c r="L20" s="45"/>
      <c r="M20" s="54"/>
      <c r="N20" s="37"/>
      <c r="V20" s="55"/>
    </row>
    <row r="21" spans="1:22" ht="13" thickBot="1">
      <c r="A21" s="225"/>
      <c r="B21" s="47"/>
      <c r="C21" s="2"/>
      <c r="D21" s="39"/>
      <c r="E21" s="4"/>
      <c r="F21" s="41"/>
      <c r="G21" s="229"/>
      <c r="H21" s="230"/>
      <c r="I21" s="231"/>
      <c r="J21" s="6"/>
      <c r="K21" s="49"/>
      <c r="L21" s="49"/>
      <c r="M21" s="50"/>
      <c r="N21" s="37"/>
      <c r="V21" s="55"/>
    </row>
    <row r="22" spans="1:22" ht="22" thickTop="1" thickBot="1">
      <c r="A22" s="192">
        <f>A18+1</f>
        <v>2</v>
      </c>
      <c r="B22" s="111" t="s">
        <v>25</v>
      </c>
      <c r="C22" s="111" t="s">
        <v>26</v>
      </c>
      <c r="D22" s="111" t="s">
        <v>27</v>
      </c>
      <c r="E22" s="196" t="s">
        <v>28</v>
      </c>
      <c r="F22" s="196"/>
      <c r="G22" s="196" t="s">
        <v>19</v>
      </c>
      <c r="H22" s="197"/>
      <c r="I22" s="115"/>
      <c r="J22" s="19" t="s">
        <v>44</v>
      </c>
      <c r="K22" s="20"/>
      <c r="L22" s="20"/>
      <c r="M22" s="21"/>
      <c r="N22" s="37"/>
      <c r="V22" s="55"/>
    </row>
    <row r="23" spans="1:22" ht="13" thickBot="1">
      <c r="A23" s="193"/>
      <c r="B23" s="1"/>
      <c r="C23" s="1"/>
      <c r="D23" s="56"/>
      <c r="E23" s="1"/>
      <c r="F23" s="1"/>
      <c r="G23" s="222"/>
      <c r="H23" s="156"/>
      <c r="I23" s="223"/>
      <c r="J23" s="17" t="s">
        <v>33</v>
      </c>
      <c r="K23" s="17"/>
      <c r="L23" s="17"/>
      <c r="M23" s="18"/>
      <c r="N23" s="37"/>
      <c r="V23" s="55"/>
    </row>
    <row r="24" spans="1:22" ht="21.5" thickBot="1">
      <c r="A24" s="193"/>
      <c r="B24" s="112" t="s">
        <v>34</v>
      </c>
      <c r="C24" s="112" t="s">
        <v>35</v>
      </c>
      <c r="D24" s="112" t="s">
        <v>36</v>
      </c>
      <c r="E24" s="201" t="s">
        <v>37</v>
      </c>
      <c r="F24" s="201"/>
      <c r="G24" s="202"/>
      <c r="H24" s="203"/>
      <c r="I24" s="204"/>
      <c r="J24" s="6" t="s">
        <v>38</v>
      </c>
      <c r="K24" s="7"/>
      <c r="L24" s="7"/>
      <c r="M24" s="8"/>
      <c r="N24" s="37"/>
      <c r="V24" s="55"/>
    </row>
    <row r="25" spans="1:22" ht="13" thickBot="1">
      <c r="A25" s="194"/>
      <c r="B25" s="2"/>
      <c r="C25" s="2"/>
      <c r="D25" s="3"/>
      <c r="E25" s="4" t="s">
        <v>41</v>
      </c>
      <c r="F25" s="5"/>
      <c r="G25" s="205"/>
      <c r="H25" s="206"/>
      <c r="I25" s="207"/>
      <c r="J25" s="6" t="s">
        <v>43</v>
      </c>
      <c r="K25" s="7"/>
      <c r="L25" s="7"/>
      <c r="M25" s="8"/>
      <c r="N25" s="37"/>
      <c r="V25" s="55"/>
    </row>
    <row r="26" spans="1:22" ht="22" thickTop="1" thickBot="1">
      <c r="A26" s="192">
        <f>A22+1</f>
        <v>3</v>
      </c>
      <c r="B26" s="111" t="s">
        <v>25</v>
      </c>
      <c r="C26" s="111" t="s">
        <v>26</v>
      </c>
      <c r="D26" s="111" t="s">
        <v>27</v>
      </c>
      <c r="E26" s="196" t="s">
        <v>28</v>
      </c>
      <c r="F26" s="196"/>
      <c r="G26" s="196" t="s">
        <v>19</v>
      </c>
      <c r="H26" s="197"/>
      <c r="I26" s="115"/>
      <c r="J26" s="19" t="s">
        <v>44</v>
      </c>
      <c r="K26" s="20"/>
      <c r="L26" s="20"/>
      <c r="M26" s="21"/>
      <c r="N26" s="37"/>
      <c r="V26" s="55"/>
    </row>
    <row r="27" spans="1:22" ht="13" thickBot="1">
      <c r="A27" s="193"/>
      <c r="B27" s="1"/>
      <c r="C27" s="1"/>
      <c r="D27" s="56"/>
      <c r="E27" s="1"/>
      <c r="F27" s="1"/>
      <c r="G27" s="222"/>
      <c r="H27" s="156"/>
      <c r="I27" s="223"/>
      <c r="J27" s="17" t="s">
        <v>33</v>
      </c>
      <c r="K27" s="17"/>
      <c r="L27" s="17"/>
      <c r="M27" s="18"/>
      <c r="N27" s="37"/>
      <c r="V27" s="55"/>
    </row>
    <row r="28" spans="1:22" ht="21.5" thickBot="1">
      <c r="A28" s="193"/>
      <c r="B28" s="112" t="s">
        <v>34</v>
      </c>
      <c r="C28" s="112" t="s">
        <v>35</v>
      </c>
      <c r="D28" s="112" t="s">
        <v>36</v>
      </c>
      <c r="E28" s="201" t="s">
        <v>37</v>
      </c>
      <c r="F28" s="201"/>
      <c r="G28" s="202"/>
      <c r="H28" s="203"/>
      <c r="I28" s="204"/>
      <c r="J28" s="6" t="s">
        <v>38</v>
      </c>
      <c r="K28" s="7"/>
      <c r="L28" s="7"/>
      <c r="M28" s="8"/>
      <c r="N28" s="37"/>
      <c r="V28" s="55"/>
    </row>
    <row r="29" spans="1:22" ht="13" thickBot="1">
      <c r="A29" s="194"/>
      <c r="B29" s="2"/>
      <c r="C29" s="2"/>
      <c r="D29" s="3"/>
      <c r="E29" s="4" t="s">
        <v>41</v>
      </c>
      <c r="F29" s="5"/>
      <c r="G29" s="205"/>
      <c r="H29" s="206"/>
      <c r="I29" s="207"/>
      <c r="J29" s="6" t="s">
        <v>43</v>
      </c>
      <c r="K29" s="7"/>
      <c r="L29" s="7"/>
      <c r="M29" s="8"/>
      <c r="N29" s="37"/>
      <c r="V29" s="55"/>
    </row>
    <row r="30" spans="1:22" ht="22" thickTop="1" thickBot="1">
      <c r="A30" s="192">
        <f>A26+1</f>
        <v>4</v>
      </c>
      <c r="B30" s="111" t="s">
        <v>25</v>
      </c>
      <c r="C30" s="111" t="s">
        <v>26</v>
      </c>
      <c r="D30" s="111" t="s">
        <v>27</v>
      </c>
      <c r="E30" s="196" t="s">
        <v>28</v>
      </c>
      <c r="F30" s="196"/>
      <c r="G30" s="196" t="s">
        <v>19</v>
      </c>
      <c r="H30" s="197"/>
      <c r="I30" s="115"/>
      <c r="J30" s="19" t="s">
        <v>44</v>
      </c>
      <c r="K30" s="20"/>
      <c r="L30" s="20"/>
      <c r="M30" s="21"/>
      <c r="N30" s="37"/>
      <c r="V30" s="55"/>
    </row>
    <row r="31" spans="1:22" ht="13" thickBot="1">
      <c r="A31" s="193"/>
      <c r="B31" s="1"/>
      <c r="C31" s="1"/>
      <c r="D31" s="56"/>
      <c r="E31" s="1"/>
      <c r="F31" s="1"/>
      <c r="G31" s="222"/>
      <c r="H31" s="156"/>
      <c r="I31" s="223"/>
      <c r="J31" s="17" t="s">
        <v>33</v>
      </c>
      <c r="K31" s="17"/>
      <c r="L31" s="17"/>
      <c r="M31" s="18"/>
      <c r="N31" s="37"/>
      <c r="V31" s="55"/>
    </row>
    <row r="32" spans="1:22" ht="21.5" thickBot="1">
      <c r="A32" s="193"/>
      <c r="B32" s="112" t="s">
        <v>34</v>
      </c>
      <c r="C32" s="112" t="s">
        <v>35</v>
      </c>
      <c r="D32" s="112" t="s">
        <v>36</v>
      </c>
      <c r="E32" s="201" t="s">
        <v>37</v>
      </c>
      <c r="F32" s="201"/>
      <c r="G32" s="202"/>
      <c r="H32" s="203"/>
      <c r="I32" s="204"/>
      <c r="J32" s="6" t="s">
        <v>38</v>
      </c>
      <c r="K32" s="7"/>
      <c r="L32" s="7"/>
      <c r="M32" s="8"/>
      <c r="N32" s="37"/>
      <c r="V32" s="55"/>
    </row>
    <row r="33" spans="1:22" ht="13" thickBot="1">
      <c r="A33" s="194"/>
      <c r="B33" s="2"/>
      <c r="C33" s="2"/>
      <c r="D33" s="3"/>
      <c r="E33" s="4" t="s">
        <v>41</v>
      </c>
      <c r="F33" s="5"/>
      <c r="G33" s="205"/>
      <c r="H33" s="206"/>
      <c r="I33" s="207"/>
      <c r="J33" s="6" t="s">
        <v>43</v>
      </c>
      <c r="K33" s="7"/>
      <c r="L33" s="7"/>
      <c r="M33" s="8"/>
      <c r="N33" s="37"/>
      <c r="V33" s="55"/>
    </row>
    <row r="34" spans="1:22" ht="22" thickTop="1" thickBot="1">
      <c r="A34" s="192">
        <f>A30+1</f>
        <v>5</v>
      </c>
      <c r="B34" s="111" t="s">
        <v>25</v>
      </c>
      <c r="C34" s="111" t="s">
        <v>26</v>
      </c>
      <c r="D34" s="111" t="s">
        <v>27</v>
      </c>
      <c r="E34" s="196" t="s">
        <v>28</v>
      </c>
      <c r="F34" s="196"/>
      <c r="G34" s="196" t="s">
        <v>19</v>
      </c>
      <c r="H34" s="197"/>
      <c r="I34" s="115"/>
      <c r="J34" s="19" t="s">
        <v>44</v>
      </c>
      <c r="K34" s="20"/>
      <c r="L34" s="20"/>
      <c r="M34" s="21"/>
      <c r="N34" s="37"/>
      <c r="V34" s="55"/>
    </row>
    <row r="35" spans="1:22" ht="13" thickBot="1">
      <c r="A35" s="193"/>
      <c r="B35" s="1"/>
      <c r="C35" s="1"/>
      <c r="D35" s="56"/>
      <c r="E35" s="1"/>
      <c r="F35" s="1"/>
      <c r="G35" s="222"/>
      <c r="H35" s="156"/>
      <c r="I35" s="223"/>
      <c r="J35" s="17" t="s">
        <v>33</v>
      </c>
      <c r="K35" s="17"/>
      <c r="L35" s="17"/>
      <c r="M35" s="18"/>
      <c r="N35" s="37"/>
      <c r="V35" s="55"/>
    </row>
    <row r="36" spans="1:22" ht="21.5" thickBot="1">
      <c r="A36" s="193"/>
      <c r="B36" s="112" t="s">
        <v>34</v>
      </c>
      <c r="C36" s="112" t="s">
        <v>35</v>
      </c>
      <c r="D36" s="112" t="s">
        <v>36</v>
      </c>
      <c r="E36" s="201" t="s">
        <v>37</v>
      </c>
      <c r="F36" s="201"/>
      <c r="G36" s="202"/>
      <c r="H36" s="203"/>
      <c r="I36" s="204"/>
      <c r="J36" s="6" t="s">
        <v>38</v>
      </c>
      <c r="K36" s="7"/>
      <c r="L36" s="7"/>
      <c r="M36" s="8"/>
      <c r="N36" s="37"/>
      <c r="V36" s="55"/>
    </row>
    <row r="37" spans="1:22" ht="13" thickBot="1">
      <c r="A37" s="194"/>
      <c r="B37" s="2"/>
      <c r="C37" s="2"/>
      <c r="D37" s="3"/>
      <c r="E37" s="4" t="s">
        <v>41</v>
      </c>
      <c r="F37" s="5"/>
      <c r="G37" s="205"/>
      <c r="H37" s="206"/>
      <c r="I37" s="207"/>
      <c r="J37" s="6" t="s">
        <v>43</v>
      </c>
      <c r="K37" s="7"/>
      <c r="L37" s="7"/>
      <c r="M37" s="8"/>
      <c r="N37" s="37"/>
      <c r="V37" s="55"/>
    </row>
    <row r="38" spans="1:22" ht="22" thickTop="1" thickBot="1">
      <c r="A38" s="192">
        <f>A34+1</f>
        <v>6</v>
      </c>
      <c r="B38" s="111" t="s">
        <v>25</v>
      </c>
      <c r="C38" s="111" t="s">
        <v>26</v>
      </c>
      <c r="D38" s="111" t="s">
        <v>27</v>
      </c>
      <c r="E38" s="196" t="s">
        <v>28</v>
      </c>
      <c r="F38" s="196"/>
      <c r="G38" s="196" t="s">
        <v>19</v>
      </c>
      <c r="H38" s="197"/>
      <c r="I38" s="115"/>
      <c r="J38" s="19" t="s">
        <v>44</v>
      </c>
      <c r="K38" s="20"/>
      <c r="L38" s="20"/>
      <c r="M38" s="21"/>
      <c r="N38" s="37"/>
      <c r="V38" s="55"/>
    </row>
    <row r="39" spans="1:22" ht="13" thickBot="1">
      <c r="A39" s="193"/>
      <c r="B39" s="1"/>
      <c r="C39" s="1"/>
      <c r="D39" s="56"/>
      <c r="E39" s="1"/>
      <c r="F39" s="1"/>
      <c r="G39" s="222"/>
      <c r="H39" s="156"/>
      <c r="I39" s="223"/>
      <c r="J39" s="17" t="s">
        <v>33</v>
      </c>
      <c r="K39" s="17"/>
      <c r="L39" s="17"/>
      <c r="M39" s="18"/>
      <c r="N39" s="37"/>
      <c r="V39" s="55"/>
    </row>
    <row r="40" spans="1:22" ht="21.5" thickBot="1">
      <c r="A40" s="193"/>
      <c r="B40" s="112" t="s">
        <v>34</v>
      </c>
      <c r="C40" s="112" t="s">
        <v>35</v>
      </c>
      <c r="D40" s="112" t="s">
        <v>36</v>
      </c>
      <c r="E40" s="201" t="s">
        <v>37</v>
      </c>
      <c r="F40" s="201"/>
      <c r="G40" s="202"/>
      <c r="H40" s="203"/>
      <c r="I40" s="204"/>
      <c r="J40" s="6" t="s">
        <v>38</v>
      </c>
      <c r="K40" s="7"/>
      <c r="L40" s="7"/>
      <c r="M40" s="8"/>
      <c r="N40" s="37"/>
      <c r="V40" s="55"/>
    </row>
    <row r="41" spans="1:22" ht="13" thickBot="1">
      <c r="A41" s="194"/>
      <c r="B41" s="2"/>
      <c r="C41" s="2"/>
      <c r="D41" s="3"/>
      <c r="E41" s="4" t="s">
        <v>41</v>
      </c>
      <c r="F41" s="5"/>
      <c r="G41" s="205"/>
      <c r="H41" s="206"/>
      <c r="I41" s="207"/>
      <c r="J41" s="6" t="s">
        <v>43</v>
      </c>
      <c r="K41" s="7"/>
      <c r="L41" s="7"/>
      <c r="M41" s="8"/>
      <c r="N41" s="37"/>
      <c r="V41" s="55"/>
    </row>
    <row r="42" spans="1:22" ht="22" thickTop="1" thickBot="1">
      <c r="A42" s="192">
        <f>A38+1</f>
        <v>7</v>
      </c>
      <c r="B42" s="111" t="s">
        <v>25</v>
      </c>
      <c r="C42" s="111" t="s">
        <v>26</v>
      </c>
      <c r="D42" s="111" t="s">
        <v>27</v>
      </c>
      <c r="E42" s="196" t="s">
        <v>28</v>
      </c>
      <c r="F42" s="196"/>
      <c r="G42" s="196" t="s">
        <v>19</v>
      </c>
      <c r="H42" s="197"/>
      <c r="I42" s="115"/>
      <c r="J42" s="19" t="s">
        <v>44</v>
      </c>
      <c r="K42" s="20"/>
      <c r="L42" s="20"/>
      <c r="M42" s="21"/>
      <c r="N42" s="37"/>
      <c r="V42" s="55"/>
    </row>
    <row r="43" spans="1:22" ht="13" thickBot="1">
      <c r="A43" s="193"/>
      <c r="B43" s="1"/>
      <c r="C43" s="1"/>
      <c r="D43" s="56"/>
      <c r="E43" s="1"/>
      <c r="F43" s="1"/>
      <c r="G43" s="222"/>
      <c r="H43" s="156"/>
      <c r="I43" s="223"/>
      <c r="J43" s="17" t="s">
        <v>33</v>
      </c>
      <c r="K43" s="17"/>
      <c r="L43" s="17"/>
      <c r="M43" s="18"/>
      <c r="N43" s="37"/>
      <c r="V43" s="55"/>
    </row>
    <row r="44" spans="1:22" ht="21.5" thickBot="1">
      <c r="A44" s="193"/>
      <c r="B44" s="112" t="s">
        <v>34</v>
      </c>
      <c r="C44" s="112" t="s">
        <v>35</v>
      </c>
      <c r="D44" s="112" t="s">
        <v>36</v>
      </c>
      <c r="E44" s="201" t="s">
        <v>37</v>
      </c>
      <c r="F44" s="201"/>
      <c r="G44" s="202"/>
      <c r="H44" s="203"/>
      <c r="I44" s="204"/>
      <c r="J44" s="6" t="s">
        <v>38</v>
      </c>
      <c r="K44" s="7"/>
      <c r="L44" s="7"/>
      <c r="M44" s="8"/>
      <c r="N44" s="37"/>
      <c r="V44" s="55"/>
    </row>
    <row r="45" spans="1:22" ht="13" thickBot="1">
      <c r="A45" s="194"/>
      <c r="B45" s="2"/>
      <c r="C45" s="2"/>
      <c r="D45" s="3"/>
      <c r="E45" s="4" t="s">
        <v>41</v>
      </c>
      <c r="F45" s="5"/>
      <c r="G45" s="205"/>
      <c r="H45" s="206"/>
      <c r="I45" s="207"/>
      <c r="J45" s="6" t="s">
        <v>43</v>
      </c>
      <c r="K45" s="7"/>
      <c r="L45" s="7"/>
      <c r="M45" s="8"/>
      <c r="N45" s="37"/>
      <c r="V45" s="55"/>
    </row>
    <row r="46" spans="1:22" ht="22" thickTop="1" thickBot="1">
      <c r="A46" s="192">
        <f>A42+1</f>
        <v>8</v>
      </c>
      <c r="B46" s="111" t="s">
        <v>25</v>
      </c>
      <c r="C46" s="111" t="s">
        <v>26</v>
      </c>
      <c r="D46" s="111" t="s">
        <v>27</v>
      </c>
      <c r="E46" s="196" t="s">
        <v>28</v>
      </c>
      <c r="F46" s="196"/>
      <c r="G46" s="196" t="s">
        <v>19</v>
      </c>
      <c r="H46" s="197"/>
      <c r="I46" s="115"/>
      <c r="J46" s="19" t="s">
        <v>44</v>
      </c>
      <c r="K46" s="20"/>
      <c r="L46" s="20"/>
      <c r="M46" s="21"/>
      <c r="N46" s="37"/>
      <c r="V46" s="55"/>
    </row>
    <row r="47" spans="1:22" ht="13" thickBot="1">
      <c r="A47" s="193"/>
      <c r="B47" s="1"/>
      <c r="C47" s="1"/>
      <c r="D47" s="56"/>
      <c r="E47" s="1"/>
      <c r="F47" s="1"/>
      <c r="G47" s="222"/>
      <c r="H47" s="156"/>
      <c r="I47" s="223"/>
      <c r="J47" s="17" t="s">
        <v>33</v>
      </c>
      <c r="K47" s="17"/>
      <c r="L47" s="17"/>
      <c r="M47" s="18"/>
      <c r="N47" s="37"/>
      <c r="V47" s="55"/>
    </row>
    <row r="48" spans="1:22" ht="21.5" thickBot="1">
      <c r="A48" s="193"/>
      <c r="B48" s="112" t="s">
        <v>34</v>
      </c>
      <c r="C48" s="112" t="s">
        <v>35</v>
      </c>
      <c r="D48" s="112" t="s">
        <v>36</v>
      </c>
      <c r="E48" s="201" t="s">
        <v>37</v>
      </c>
      <c r="F48" s="201"/>
      <c r="G48" s="202"/>
      <c r="H48" s="203"/>
      <c r="I48" s="204"/>
      <c r="J48" s="6" t="s">
        <v>38</v>
      </c>
      <c r="K48" s="7"/>
      <c r="L48" s="7"/>
      <c r="M48" s="8"/>
      <c r="N48" s="37"/>
      <c r="V48" s="55"/>
    </row>
    <row r="49" spans="1:22" ht="13" thickBot="1">
      <c r="A49" s="194"/>
      <c r="B49" s="2"/>
      <c r="C49" s="2"/>
      <c r="D49" s="3"/>
      <c r="E49" s="4" t="s">
        <v>41</v>
      </c>
      <c r="F49" s="5"/>
      <c r="G49" s="205"/>
      <c r="H49" s="206"/>
      <c r="I49" s="207"/>
      <c r="J49" s="6" t="s">
        <v>43</v>
      </c>
      <c r="K49" s="7"/>
      <c r="L49" s="7"/>
      <c r="M49" s="8"/>
      <c r="N49" s="37"/>
      <c r="V49" s="55"/>
    </row>
    <row r="50" spans="1:22" ht="22" thickTop="1" thickBot="1">
      <c r="A50" s="192">
        <f>A46+1</f>
        <v>9</v>
      </c>
      <c r="B50" s="111" t="s">
        <v>25</v>
      </c>
      <c r="C50" s="111" t="s">
        <v>26</v>
      </c>
      <c r="D50" s="111" t="s">
        <v>27</v>
      </c>
      <c r="E50" s="196" t="s">
        <v>28</v>
      </c>
      <c r="F50" s="196"/>
      <c r="G50" s="196" t="s">
        <v>19</v>
      </c>
      <c r="H50" s="197"/>
      <c r="I50" s="115"/>
      <c r="J50" s="19" t="s">
        <v>44</v>
      </c>
      <c r="K50" s="20"/>
      <c r="L50" s="20"/>
      <c r="M50" s="21"/>
      <c r="N50" s="37"/>
      <c r="V50" s="55"/>
    </row>
    <row r="51" spans="1:22" ht="13" thickBot="1">
      <c r="A51" s="193"/>
      <c r="B51" s="1"/>
      <c r="C51" s="1"/>
      <c r="D51" s="56"/>
      <c r="E51" s="1"/>
      <c r="F51" s="1"/>
      <c r="G51" s="222"/>
      <c r="H51" s="156"/>
      <c r="I51" s="223"/>
      <c r="J51" s="17" t="s">
        <v>33</v>
      </c>
      <c r="K51" s="17"/>
      <c r="L51" s="17"/>
      <c r="M51" s="18"/>
      <c r="N51" s="37"/>
      <c r="V51" s="55"/>
    </row>
    <row r="52" spans="1:22" ht="21.5" thickBot="1">
      <c r="A52" s="193"/>
      <c r="B52" s="112" t="s">
        <v>34</v>
      </c>
      <c r="C52" s="112" t="s">
        <v>35</v>
      </c>
      <c r="D52" s="112" t="s">
        <v>36</v>
      </c>
      <c r="E52" s="201" t="s">
        <v>37</v>
      </c>
      <c r="F52" s="201"/>
      <c r="G52" s="202"/>
      <c r="H52" s="203"/>
      <c r="I52" s="204"/>
      <c r="J52" s="6" t="s">
        <v>38</v>
      </c>
      <c r="K52" s="7"/>
      <c r="L52" s="7"/>
      <c r="M52" s="8"/>
      <c r="N52" s="37"/>
      <c r="V52" s="55"/>
    </row>
    <row r="53" spans="1:22" ht="13" thickBot="1">
      <c r="A53" s="194"/>
      <c r="B53" s="2"/>
      <c r="C53" s="2"/>
      <c r="D53" s="3"/>
      <c r="E53" s="4" t="s">
        <v>41</v>
      </c>
      <c r="F53" s="5"/>
      <c r="G53" s="205"/>
      <c r="H53" s="206"/>
      <c r="I53" s="207"/>
      <c r="J53" s="6" t="s">
        <v>43</v>
      </c>
      <c r="K53" s="7"/>
      <c r="L53" s="7"/>
      <c r="M53" s="8"/>
      <c r="N53" s="37"/>
      <c r="V53" s="55"/>
    </row>
    <row r="54" spans="1:22" ht="22" thickTop="1" thickBot="1">
      <c r="A54" s="192">
        <f>A50+1</f>
        <v>10</v>
      </c>
      <c r="B54" s="111" t="s">
        <v>25</v>
      </c>
      <c r="C54" s="111" t="s">
        <v>26</v>
      </c>
      <c r="D54" s="111" t="s">
        <v>27</v>
      </c>
      <c r="E54" s="196" t="s">
        <v>28</v>
      </c>
      <c r="F54" s="196"/>
      <c r="G54" s="196" t="s">
        <v>19</v>
      </c>
      <c r="H54" s="197"/>
      <c r="I54" s="115"/>
      <c r="J54" s="19" t="s">
        <v>44</v>
      </c>
      <c r="K54" s="20"/>
      <c r="L54" s="20"/>
      <c r="M54" s="21"/>
      <c r="N54" s="37"/>
      <c r="V54" s="55"/>
    </row>
    <row r="55" spans="1:22" ht="13" thickBot="1">
      <c r="A55" s="193"/>
      <c r="B55" s="1"/>
      <c r="C55" s="1"/>
      <c r="D55" s="56"/>
      <c r="E55" s="1"/>
      <c r="F55" s="1"/>
      <c r="G55" s="222"/>
      <c r="H55" s="156"/>
      <c r="I55" s="223"/>
      <c r="J55" s="17" t="s">
        <v>33</v>
      </c>
      <c r="K55" s="17"/>
      <c r="L55" s="17"/>
      <c r="M55" s="18"/>
      <c r="N55" s="37"/>
      <c r="P55" s="57"/>
      <c r="V55" s="55"/>
    </row>
    <row r="56" spans="1:22" ht="21.5" thickBot="1">
      <c r="A56" s="193"/>
      <c r="B56" s="112" t="s">
        <v>34</v>
      </c>
      <c r="C56" s="112" t="s">
        <v>35</v>
      </c>
      <c r="D56" s="112" t="s">
        <v>36</v>
      </c>
      <c r="E56" s="201" t="s">
        <v>37</v>
      </c>
      <c r="F56" s="201"/>
      <c r="G56" s="202"/>
      <c r="H56" s="203"/>
      <c r="I56" s="204"/>
      <c r="J56" s="6" t="s">
        <v>38</v>
      </c>
      <c r="K56" s="7"/>
      <c r="L56" s="7"/>
      <c r="M56" s="8"/>
      <c r="N56" s="37"/>
      <c r="V56" s="55"/>
    </row>
    <row r="57" spans="1:22" s="57" customFormat="1" ht="13" thickBot="1">
      <c r="A57" s="194"/>
      <c r="B57" s="2"/>
      <c r="C57" s="2"/>
      <c r="D57" s="3"/>
      <c r="E57" s="4" t="s">
        <v>41</v>
      </c>
      <c r="F57" s="5"/>
      <c r="G57" s="205"/>
      <c r="H57" s="206"/>
      <c r="I57" s="207"/>
      <c r="J57" s="6" t="s">
        <v>43</v>
      </c>
      <c r="K57" s="7"/>
      <c r="L57" s="7"/>
      <c r="M57" s="8"/>
      <c r="N57" s="58"/>
      <c r="P57" s="23"/>
      <c r="Q57" s="23"/>
      <c r="V57" s="55"/>
    </row>
    <row r="58" spans="1:22" ht="22" thickTop="1" thickBot="1">
      <c r="A58" s="192">
        <f>A54+1</f>
        <v>11</v>
      </c>
      <c r="B58" s="111" t="s">
        <v>25</v>
      </c>
      <c r="C58" s="111" t="s">
        <v>26</v>
      </c>
      <c r="D58" s="111" t="s">
        <v>27</v>
      </c>
      <c r="E58" s="196" t="s">
        <v>28</v>
      </c>
      <c r="F58" s="196"/>
      <c r="G58" s="196" t="s">
        <v>19</v>
      </c>
      <c r="H58" s="197"/>
      <c r="I58" s="115"/>
      <c r="J58" s="19" t="s">
        <v>44</v>
      </c>
      <c r="K58" s="20"/>
      <c r="L58" s="20"/>
      <c r="M58" s="21"/>
      <c r="N58" s="37"/>
      <c r="V58" s="55"/>
    </row>
    <row r="59" spans="1:22" ht="13" thickBot="1">
      <c r="A59" s="193"/>
      <c r="B59" s="1"/>
      <c r="C59" s="1"/>
      <c r="D59" s="56"/>
      <c r="E59" s="1"/>
      <c r="F59" s="1"/>
      <c r="G59" s="222"/>
      <c r="H59" s="156"/>
      <c r="I59" s="223"/>
      <c r="J59" s="17" t="s">
        <v>33</v>
      </c>
      <c r="K59" s="17"/>
      <c r="L59" s="17"/>
      <c r="M59" s="18"/>
      <c r="N59" s="37"/>
      <c r="V59" s="55"/>
    </row>
    <row r="60" spans="1:22" ht="21.5" thickBot="1">
      <c r="A60" s="193"/>
      <c r="B60" s="112" t="s">
        <v>34</v>
      </c>
      <c r="C60" s="112" t="s">
        <v>35</v>
      </c>
      <c r="D60" s="112" t="s">
        <v>36</v>
      </c>
      <c r="E60" s="201" t="s">
        <v>37</v>
      </c>
      <c r="F60" s="201"/>
      <c r="G60" s="202"/>
      <c r="H60" s="203"/>
      <c r="I60" s="204"/>
      <c r="J60" s="6" t="s">
        <v>38</v>
      </c>
      <c r="K60" s="7"/>
      <c r="L60" s="7"/>
      <c r="M60" s="8"/>
      <c r="N60" s="37"/>
      <c r="V60" s="55"/>
    </row>
    <row r="61" spans="1:22" ht="13" thickBot="1">
      <c r="A61" s="194"/>
      <c r="B61" s="2"/>
      <c r="C61" s="2"/>
      <c r="D61" s="3"/>
      <c r="E61" s="4" t="s">
        <v>41</v>
      </c>
      <c r="F61" s="5"/>
      <c r="G61" s="205"/>
      <c r="H61" s="206"/>
      <c r="I61" s="207"/>
      <c r="J61" s="6" t="s">
        <v>43</v>
      </c>
      <c r="K61" s="7"/>
      <c r="L61" s="7"/>
      <c r="M61" s="8"/>
      <c r="N61" s="37"/>
      <c r="V61" s="55"/>
    </row>
    <row r="62" spans="1:22" ht="22" thickTop="1" thickBot="1">
      <c r="A62" s="192">
        <f>A58+1</f>
        <v>12</v>
      </c>
      <c r="B62" s="111" t="s">
        <v>25</v>
      </c>
      <c r="C62" s="111" t="s">
        <v>26</v>
      </c>
      <c r="D62" s="111" t="s">
        <v>27</v>
      </c>
      <c r="E62" s="196" t="s">
        <v>28</v>
      </c>
      <c r="F62" s="196"/>
      <c r="G62" s="196" t="s">
        <v>19</v>
      </c>
      <c r="H62" s="197"/>
      <c r="I62" s="115"/>
      <c r="J62" s="19" t="s">
        <v>44</v>
      </c>
      <c r="K62" s="20"/>
      <c r="L62" s="20"/>
      <c r="M62" s="21"/>
      <c r="N62" s="37"/>
      <c r="V62" s="55"/>
    </row>
    <row r="63" spans="1:22" ht="13" thickBot="1">
      <c r="A63" s="193"/>
      <c r="B63" s="1"/>
      <c r="C63" s="1"/>
      <c r="D63" s="56"/>
      <c r="E63" s="1"/>
      <c r="F63" s="1"/>
      <c r="G63" s="222"/>
      <c r="H63" s="156"/>
      <c r="I63" s="223"/>
      <c r="J63" s="17" t="s">
        <v>33</v>
      </c>
      <c r="K63" s="17"/>
      <c r="L63" s="17"/>
      <c r="M63" s="18"/>
      <c r="N63" s="37"/>
      <c r="V63" s="55"/>
    </row>
    <row r="64" spans="1:22" ht="21.5" thickBot="1">
      <c r="A64" s="193"/>
      <c r="B64" s="112" t="s">
        <v>34</v>
      </c>
      <c r="C64" s="112" t="s">
        <v>35</v>
      </c>
      <c r="D64" s="112" t="s">
        <v>36</v>
      </c>
      <c r="E64" s="201" t="s">
        <v>37</v>
      </c>
      <c r="F64" s="201"/>
      <c r="G64" s="202"/>
      <c r="H64" s="203"/>
      <c r="I64" s="204"/>
      <c r="J64" s="6" t="s">
        <v>38</v>
      </c>
      <c r="K64" s="7"/>
      <c r="L64" s="7"/>
      <c r="M64" s="8"/>
      <c r="N64" s="37"/>
      <c r="V64" s="55"/>
    </row>
    <row r="65" spans="1:22" ht="13" thickBot="1">
      <c r="A65" s="194"/>
      <c r="B65" s="2"/>
      <c r="C65" s="2"/>
      <c r="D65" s="3"/>
      <c r="E65" s="4" t="s">
        <v>41</v>
      </c>
      <c r="F65" s="5"/>
      <c r="G65" s="205"/>
      <c r="H65" s="206"/>
      <c r="I65" s="207"/>
      <c r="J65" s="6" t="s">
        <v>43</v>
      </c>
      <c r="K65" s="7"/>
      <c r="L65" s="7"/>
      <c r="M65" s="8"/>
      <c r="N65" s="37"/>
      <c r="V65" s="55"/>
    </row>
    <row r="66" spans="1:22" ht="22" thickTop="1" thickBot="1">
      <c r="A66" s="192">
        <f>A62+1</f>
        <v>13</v>
      </c>
      <c r="B66" s="111" t="s">
        <v>25</v>
      </c>
      <c r="C66" s="111" t="s">
        <v>26</v>
      </c>
      <c r="D66" s="111" t="s">
        <v>27</v>
      </c>
      <c r="E66" s="196" t="s">
        <v>28</v>
      </c>
      <c r="F66" s="196"/>
      <c r="G66" s="196" t="s">
        <v>19</v>
      </c>
      <c r="H66" s="197"/>
      <c r="I66" s="115"/>
      <c r="J66" s="19" t="s">
        <v>44</v>
      </c>
      <c r="K66" s="20"/>
      <c r="L66" s="20"/>
      <c r="M66" s="21"/>
      <c r="N66" s="37"/>
      <c r="V66" s="55"/>
    </row>
    <row r="67" spans="1:22" ht="13" thickBot="1">
      <c r="A67" s="193"/>
      <c r="B67" s="1"/>
      <c r="C67" s="1"/>
      <c r="D67" s="56"/>
      <c r="E67" s="1"/>
      <c r="F67" s="1"/>
      <c r="G67" s="222"/>
      <c r="H67" s="156"/>
      <c r="I67" s="223"/>
      <c r="J67" s="17" t="s">
        <v>33</v>
      </c>
      <c r="K67" s="17"/>
      <c r="L67" s="17"/>
      <c r="M67" s="18"/>
      <c r="N67" s="37"/>
      <c r="V67" s="55"/>
    </row>
    <row r="68" spans="1:22" ht="21.5" thickBot="1">
      <c r="A68" s="193"/>
      <c r="B68" s="112" t="s">
        <v>34</v>
      </c>
      <c r="C68" s="112" t="s">
        <v>35</v>
      </c>
      <c r="D68" s="112" t="s">
        <v>36</v>
      </c>
      <c r="E68" s="201" t="s">
        <v>37</v>
      </c>
      <c r="F68" s="201"/>
      <c r="G68" s="202"/>
      <c r="H68" s="203"/>
      <c r="I68" s="204"/>
      <c r="J68" s="6" t="s">
        <v>38</v>
      </c>
      <c r="K68" s="7"/>
      <c r="L68" s="7"/>
      <c r="M68" s="8"/>
      <c r="N68" s="37"/>
      <c r="V68" s="55"/>
    </row>
    <row r="69" spans="1:22" ht="13" thickBot="1">
      <c r="A69" s="194"/>
      <c r="B69" s="2"/>
      <c r="C69" s="2"/>
      <c r="D69" s="3"/>
      <c r="E69" s="4" t="s">
        <v>41</v>
      </c>
      <c r="F69" s="5"/>
      <c r="G69" s="205"/>
      <c r="H69" s="206"/>
      <c r="I69" s="207"/>
      <c r="J69" s="6" t="s">
        <v>43</v>
      </c>
      <c r="K69" s="7"/>
      <c r="L69" s="7"/>
      <c r="M69" s="8"/>
      <c r="N69" s="37"/>
      <c r="V69" s="55"/>
    </row>
    <row r="70" spans="1:22" ht="22" thickTop="1" thickBot="1">
      <c r="A70" s="192">
        <f>A66+1</f>
        <v>14</v>
      </c>
      <c r="B70" s="111" t="s">
        <v>25</v>
      </c>
      <c r="C70" s="111" t="s">
        <v>26</v>
      </c>
      <c r="D70" s="111" t="s">
        <v>27</v>
      </c>
      <c r="E70" s="196" t="s">
        <v>28</v>
      </c>
      <c r="F70" s="196"/>
      <c r="G70" s="196" t="s">
        <v>19</v>
      </c>
      <c r="H70" s="197"/>
      <c r="I70" s="115"/>
      <c r="J70" s="19" t="s">
        <v>44</v>
      </c>
      <c r="K70" s="20"/>
      <c r="L70" s="20"/>
      <c r="M70" s="21"/>
      <c r="N70" s="37"/>
      <c r="V70" s="55"/>
    </row>
    <row r="71" spans="1:22" ht="13" thickBot="1">
      <c r="A71" s="193"/>
      <c r="B71" s="1"/>
      <c r="C71" s="1"/>
      <c r="D71" s="56"/>
      <c r="E71" s="1"/>
      <c r="F71" s="1"/>
      <c r="G71" s="222"/>
      <c r="H71" s="156"/>
      <c r="I71" s="223"/>
      <c r="J71" s="17" t="s">
        <v>33</v>
      </c>
      <c r="K71" s="17"/>
      <c r="L71" s="17"/>
      <c r="M71" s="18"/>
      <c r="N71" s="37"/>
      <c r="V71" s="59"/>
    </row>
    <row r="72" spans="1:22" ht="21.5" thickBot="1">
      <c r="A72" s="193"/>
      <c r="B72" s="112" t="s">
        <v>34</v>
      </c>
      <c r="C72" s="112" t="s">
        <v>35</v>
      </c>
      <c r="D72" s="112" t="s">
        <v>36</v>
      </c>
      <c r="E72" s="201" t="s">
        <v>37</v>
      </c>
      <c r="F72" s="201"/>
      <c r="G72" s="202"/>
      <c r="H72" s="203"/>
      <c r="I72" s="204"/>
      <c r="J72" s="6" t="s">
        <v>38</v>
      </c>
      <c r="K72" s="7"/>
      <c r="L72" s="7"/>
      <c r="M72" s="8"/>
      <c r="N72" s="37"/>
      <c r="V72" s="55"/>
    </row>
    <row r="73" spans="1:22" ht="13" thickBot="1">
      <c r="A73" s="194"/>
      <c r="B73" s="2"/>
      <c r="C73" s="2"/>
      <c r="D73" s="3"/>
      <c r="E73" s="4" t="s">
        <v>41</v>
      </c>
      <c r="F73" s="5"/>
      <c r="G73" s="205"/>
      <c r="H73" s="206"/>
      <c r="I73" s="207"/>
      <c r="J73" s="6" t="s">
        <v>43</v>
      </c>
      <c r="K73" s="7"/>
      <c r="L73" s="7"/>
      <c r="M73" s="8"/>
      <c r="N73" s="37"/>
      <c r="V73" s="55"/>
    </row>
    <row r="74" spans="1:22" ht="22" thickTop="1" thickBot="1">
      <c r="A74" s="192">
        <f>A70+1</f>
        <v>15</v>
      </c>
      <c r="B74" s="111" t="s">
        <v>25</v>
      </c>
      <c r="C74" s="111" t="s">
        <v>26</v>
      </c>
      <c r="D74" s="111" t="s">
        <v>27</v>
      </c>
      <c r="E74" s="196" t="s">
        <v>28</v>
      </c>
      <c r="F74" s="196"/>
      <c r="G74" s="196" t="s">
        <v>19</v>
      </c>
      <c r="H74" s="197"/>
      <c r="I74" s="115"/>
      <c r="J74" s="19" t="s">
        <v>44</v>
      </c>
      <c r="K74" s="20"/>
      <c r="L74" s="20"/>
      <c r="M74" s="21"/>
      <c r="N74" s="37"/>
      <c r="V74" s="55"/>
    </row>
    <row r="75" spans="1:22" ht="13" thickBot="1">
      <c r="A75" s="193"/>
      <c r="B75" s="1"/>
      <c r="C75" s="1"/>
      <c r="D75" s="56"/>
      <c r="E75" s="1"/>
      <c r="F75" s="1"/>
      <c r="G75" s="222"/>
      <c r="H75" s="156"/>
      <c r="I75" s="223"/>
      <c r="J75" s="17" t="s">
        <v>33</v>
      </c>
      <c r="K75" s="17"/>
      <c r="L75" s="17"/>
      <c r="M75" s="18"/>
      <c r="N75" s="37"/>
      <c r="V75" s="55"/>
    </row>
    <row r="76" spans="1:22" ht="21.5" thickBot="1">
      <c r="A76" s="193"/>
      <c r="B76" s="112" t="s">
        <v>34</v>
      </c>
      <c r="C76" s="112" t="s">
        <v>35</v>
      </c>
      <c r="D76" s="112" t="s">
        <v>36</v>
      </c>
      <c r="E76" s="201" t="s">
        <v>37</v>
      </c>
      <c r="F76" s="201"/>
      <c r="G76" s="202"/>
      <c r="H76" s="203"/>
      <c r="I76" s="204"/>
      <c r="J76" s="6" t="s">
        <v>38</v>
      </c>
      <c r="K76" s="7"/>
      <c r="L76" s="7"/>
      <c r="M76" s="8"/>
      <c r="N76" s="37"/>
      <c r="V76" s="55"/>
    </row>
    <row r="77" spans="1:22" ht="13" thickBot="1">
      <c r="A77" s="194"/>
      <c r="B77" s="2"/>
      <c r="C77" s="2"/>
      <c r="D77" s="3"/>
      <c r="E77" s="4" t="s">
        <v>41</v>
      </c>
      <c r="F77" s="5"/>
      <c r="G77" s="205"/>
      <c r="H77" s="206"/>
      <c r="I77" s="207"/>
      <c r="J77" s="6" t="s">
        <v>43</v>
      </c>
      <c r="K77" s="7"/>
      <c r="L77" s="7"/>
      <c r="M77" s="8"/>
      <c r="N77" s="37"/>
      <c r="V77" s="55"/>
    </row>
    <row r="78" spans="1:22" ht="22" thickTop="1" thickBot="1">
      <c r="A78" s="192">
        <f>A74+1</f>
        <v>16</v>
      </c>
      <c r="B78" s="111" t="s">
        <v>25</v>
      </c>
      <c r="C78" s="111" t="s">
        <v>26</v>
      </c>
      <c r="D78" s="111" t="s">
        <v>27</v>
      </c>
      <c r="E78" s="196" t="s">
        <v>28</v>
      </c>
      <c r="F78" s="196"/>
      <c r="G78" s="196" t="s">
        <v>19</v>
      </c>
      <c r="H78" s="197"/>
      <c r="I78" s="115"/>
      <c r="J78" s="19" t="s">
        <v>44</v>
      </c>
      <c r="K78" s="20"/>
      <c r="L78" s="20"/>
      <c r="M78" s="21"/>
      <c r="N78" s="37"/>
      <c r="V78" s="55"/>
    </row>
    <row r="79" spans="1:22" ht="13" thickBot="1">
      <c r="A79" s="193"/>
      <c r="B79" s="1"/>
      <c r="C79" s="1"/>
      <c r="D79" s="56"/>
      <c r="E79" s="1"/>
      <c r="F79" s="1"/>
      <c r="G79" s="222"/>
      <c r="H79" s="156"/>
      <c r="I79" s="223"/>
      <c r="J79" s="17" t="s">
        <v>33</v>
      </c>
      <c r="K79" s="17"/>
      <c r="L79" s="17"/>
      <c r="M79" s="18"/>
      <c r="N79" s="37"/>
      <c r="V79" s="55"/>
    </row>
    <row r="80" spans="1:22" ht="21.5" thickBot="1">
      <c r="A80" s="193"/>
      <c r="B80" s="112" t="s">
        <v>34</v>
      </c>
      <c r="C80" s="112" t="s">
        <v>35</v>
      </c>
      <c r="D80" s="112" t="s">
        <v>36</v>
      </c>
      <c r="E80" s="201" t="s">
        <v>37</v>
      </c>
      <c r="F80" s="201"/>
      <c r="G80" s="202"/>
      <c r="H80" s="203"/>
      <c r="I80" s="204"/>
      <c r="J80" s="6" t="s">
        <v>38</v>
      </c>
      <c r="K80" s="7"/>
      <c r="L80" s="7"/>
      <c r="M80" s="8"/>
      <c r="N80" s="37"/>
      <c r="V80" s="55"/>
    </row>
    <row r="81" spans="1:22" ht="13" thickBot="1">
      <c r="A81" s="194"/>
      <c r="B81" s="2"/>
      <c r="C81" s="2"/>
      <c r="D81" s="3"/>
      <c r="E81" s="4" t="s">
        <v>41</v>
      </c>
      <c r="F81" s="5"/>
      <c r="G81" s="205"/>
      <c r="H81" s="206"/>
      <c r="I81" s="207"/>
      <c r="J81" s="6" t="s">
        <v>43</v>
      </c>
      <c r="K81" s="7"/>
      <c r="L81" s="7"/>
      <c r="M81" s="8"/>
      <c r="N81" s="37"/>
      <c r="V81" s="55"/>
    </row>
    <row r="82" spans="1:22" ht="22" thickTop="1" thickBot="1">
      <c r="A82" s="192">
        <f>A78+1</f>
        <v>17</v>
      </c>
      <c r="B82" s="111" t="s">
        <v>25</v>
      </c>
      <c r="C82" s="111" t="s">
        <v>26</v>
      </c>
      <c r="D82" s="111" t="s">
        <v>27</v>
      </c>
      <c r="E82" s="196" t="s">
        <v>28</v>
      </c>
      <c r="F82" s="196"/>
      <c r="G82" s="196" t="s">
        <v>19</v>
      </c>
      <c r="H82" s="197"/>
      <c r="I82" s="115"/>
      <c r="J82" s="19" t="s">
        <v>44</v>
      </c>
      <c r="K82" s="20"/>
      <c r="L82" s="20"/>
      <c r="M82" s="21"/>
      <c r="N82" s="37"/>
      <c r="V82" s="55"/>
    </row>
    <row r="83" spans="1:22" ht="13" thickBot="1">
      <c r="A83" s="193"/>
      <c r="B83" s="1"/>
      <c r="C83" s="1"/>
      <c r="D83" s="56"/>
      <c r="E83" s="1"/>
      <c r="F83" s="1"/>
      <c r="G83" s="222"/>
      <c r="H83" s="156"/>
      <c r="I83" s="223"/>
      <c r="J83" s="17" t="s">
        <v>33</v>
      </c>
      <c r="K83" s="17"/>
      <c r="L83" s="17"/>
      <c r="M83" s="18"/>
      <c r="N83" s="37"/>
      <c r="V83" s="55"/>
    </row>
    <row r="84" spans="1:22" ht="21.5" thickBot="1">
      <c r="A84" s="193"/>
      <c r="B84" s="112" t="s">
        <v>34</v>
      </c>
      <c r="C84" s="112" t="s">
        <v>35</v>
      </c>
      <c r="D84" s="112" t="s">
        <v>36</v>
      </c>
      <c r="E84" s="201" t="s">
        <v>37</v>
      </c>
      <c r="F84" s="201"/>
      <c r="G84" s="202"/>
      <c r="H84" s="203"/>
      <c r="I84" s="204"/>
      <c r="J84" s="6" t="s">
        <v>38</v>
      </c>
      <c r="K84" s="7"/>
      <c r="L84" s="7"/>
      <c r="M84" s="8"/>
      <c r="N84" s="37"/>
      <c r="V84" s="55"/>
    </row>
    <row r="85" spans="1:22" ht="13" thickBot="1">
      <c r="A85" s="194"/>
      <c r="B85" s="2"/>
      <c r="C85" s="2"/>
      <c r="D85" s="3"/>
      <c r="E85" s="4" t="s">
        <v>41</v>
      </c>
      <c r="F85" s="5"/>
      <c r="G85" s="205"/>
      <c r="H85" s="206"/>
      <c r="I85" s="207"/>
      <c r="J85" s="6" t="s">
        <v>43</v>
      </c>
      <c r="K85" s="7"/>
      <c r="L85" s="7"/>
      <c r="M85" s="8"/>
      <c r="N85" s="37"/>
      <c r="V85" s="55"/>
    </row>
    <row r="86" spans="1:22" ht="22" thickTop="1" thickBot="1">
      <c r="A86" s="192">
        <f>A82+1</f>
        <v>18</v>
      </c>
      <c r="B86" s="111" t="s">
        <v>25</v>
      </c>
      <c r="C86" s="111" t="s">
        <v>26</v>
      </c>
      <c r="D86" s="111" t="s">
        <v>27</v>
      </c>
      <c r="E86" s="196" t="s">
        <v>28</v>
      </c>
      <c r="F86" s="196"/>
      <c r="G86" s="196" t="s">
        <v>19</v>
      </c>
      <c r="H86" s="197"/>
      <c r="I86" s="115"/>
      <c r="J86" s="19" t="s">
        <v>44</v>
      </c>
      <c r="K86" s="20"/>
      <c r="L86" s="20"/>
      <c r="M86" s="21"/>
      <c r="N86" s="37"/>
      <c r="V86" s="55"/>
    </row>
    <row r="87" spans="1:22" ht="13" thickBot="1">
      <c r="A87" s="193"/>
      <c r="B87" s="1"/>
      <c r="C87" s="1"/>
      <c r="D87" s="56"/>
      <c r="E87" s="1"/>
      <c r="F87" s="1"/>
      <c r="G87" s="222"/>
      <c r="H87" s="156"/>
      <c r="I87" s="223"/>
      <c r="J87" s="17" t="s">
        <v>33</v>
      </c>
      <c r="K87" s="17"/>
      <c r="L87" s="17"/>
      <c r="M87" s="18"/>
      <c r="N87" s="37"/>
      <c r="V87" s="55"/>
    </row>
    <row r="88" spans="1:22" ht="21.5" thickBot="1">
      <c r="A88" s="193"/>
      <c r="B88" s="112" t="s">
        <v>34</v>
      </c>
      <c r="C88" s="112" t="s">
        <v>35</v>
      </c>
      <c r="D88" s="112" t="s">
        <v>36</v>
      </c>
      <c r="E88" s="201" t="s">
        <v>37</v>
      </c>
      <c r="F88" s="201"/>
      <c r="G88" s="202"/>
      <c r="H88" s="203"/>
      <c r="I88" s="204"/>
      <c r="J88" s="6" t="s">
        <v>38</v>
      </c>
      <c r="K88" s="7"/>
      <c r="L88" s="7"/>
      <c r="M88" s="8"/>
      <c r="N88" s="37"/>
      <c r="V88" s="55"/>
    </row>
    <row r="89" spans="1:22" ht="13" thickBot="1">
      <c r="A89" s="194"/>
      <c r="B89" s="2"/>
      <c r="C89" s="2"/>
      <c r="D89" s="3"/>
      <c r="E89" s="4" t="s">
        <v>41</v>
      </c>
      <c r="F89" s="5"/>
      <c r="G89" s="205"/>
      <c r="H89" s="206"/>
      <c r="I89" s="207"/>
      <c r="J89" s="6" t="s">
        <v>43</v>
      </c>
      <c r="K89" s="7"/>
      <c r="L89" s="7"/>
      <c r="M89" s="8"/>
      <c r="N89" s="37"/>
      <c r="V89" s="55"/>
    </row>
    <row r="90" spans="1:22" ht="22" thickTop="1" thickBot="1">
      <c r="A90" s="192">
        <f>A86+1</f>
        <v>19</v>
      </c>
      <c r="B90" s="111" t="s">
        <v>25</v>
      </c>
      <c r="C90" s="111" t="s">
        <v>26</v>
      </c>
      <c r="D90" s="111" t="s">
        <v>27</v>
      </c>
      <c r="E90" s="196" t="s">
        <v>28</v>
      </c>
      <c r="F90" s="196"/>
      <c r="G90" s="196" t="s">
        <v>19</v>
      </c>
      <c r="H90" s="197"/>
      <c r="I90" s="115"/>
      <c r="J90" s="19" t="s">
        <v>44</v>
      </c>
      <c r="K90" s="20"/>
      <c r="L90" s="20"/>
      <c r="M90" s="21"/>
      <c r="N90" s="37"/>
      <c r="V90" s="55"/>
    </row>
    <row r="91" spans="1:22" ht="13" thickBot="1">
      <c r="A91" s="193"/>
      <c r="B91" s="1"/>
      <c r="C91" s="1"/>
      <c r="D91" s="56"/>
      <c r="E91" s="1"/>
      <c r="F91" s="1"/>
      <c r="G91" s="222"/>
      <c r="H91" s="156"/>
      <c r="I91" s="223"/>
      <c r="J91" s="17" t="s">
        <v>33</v>
      </c>
      <c r="K91" s="17"/>
      <c r="L91" s="17"/>
      <c r="M91" s="18"/>
      <c r="N91" s="37"/>
      <c r="V91" s="55"/>
    </row>
    <row r="92" spans="1:22" ht="21.5" thickBot="1">
      <c r="A92" s="193"/>
      <c r="B92" s="112" t="s">
        <v>34</v>
      </c>
      <c r="C92" s="112" t="s">
        <v>35</v>
      </c>
      <c r="D92" s="112" t="s">
        <v>36</v>
      </c>
      <c r="E92" s="201" t="s">
        <v>37</v>
      </c>
      <c r="F92" s="201"/>
      <c r="G92" s="202"/>
      <c r="H92" s="203"/>
      <c r="I92" s="204"/>
      <c r="J92" s="6" t="s">
        <v>38</v>
      </c>
      <c r="K92" s="7"/>
      <c r="L92" s="7"/>
      <c r="M92" s="8"/>
      <c r="N92" s="37"/>
      <c r="V92" s="55"/>
    </row>
    <row r="93" spans="1:22" ht="13" thickBot="1">
      <c r="A93" s="194"/>
      <c r="B93" s="2"/>
      <c r="C93" s="2"/>
      <c r="D93" s="3"/>
      <c r="E93" s="4" t="s">
        <v>41</v>
      </c>
      <c r="F93" s="5"/>
      <c r="G93" s="205"/>
      <c r="H93" s="206"/>
      <c r="I93" s="207"/>
      <c r="J93" s="6" t="s">
        <v>43</v>
      </c>
      <c r="K93" s="7"/>
      <c r="L93" s="7"/>
      <c r="M93" s="8"/>
      <c r="N93" s="37"/>
      <c r="V93" s="55"/>
    </row>
    <row r="94" spans="1:22" ht="22" thickTop="1" thickBot="1">
      <c r="A94" s="192">
        <f>A90+1</f>
        <v>20</v>
      </c>
      <c r="B94" s="111" t="s">
        <v>25</v>
      </c>
      <c r="C94" s="111" t="s">
        <v>26</v>
      </c>
      <c r="D94" s="111" t="s">
        <v>27</v>
      </c>
      <c r="E94" s="196" t="s">
        <v>28</v>
      </c>
      <c r="F94" s="196"/>
      <c r="G94" s="196" t="s">
        <v>19</v>
      </c>
      <c r="H94" s="197"/>
      <c r="I94" s="115"/>
      <c r="J94" s="19" t="s">
        <v>44</v>
      </c>
      <c r="K94" s="20"/>
      <c r="L94" s="20"/>
      <c r="M94" s="21"/>
      <c r="N94" s="37"/>
      <c r="V94" s="55"/>
    </row>
    <row r="95" spans="1:22" ht="13" thickBot="1">
      <c r="A95" s="193"/>
      <c r="B95" s="1"/>
      <c r="C95" s="1"/>
      <c r="D95" s="56"/>
      <c r="E95" s="1"/>
      <c r="F95" s="1"/>
      <c r="G95" s="222"/>
      <c r="H95" s="156"/>
      <c r="I95" s="223"/>
      <c r="J95" s="17" t="s">
        <v>33</v>
      </c>
      <c r="K95" s="17"/>
      <c r="L95" s="17"/>
      <c r="M95" s="18"/>
      <c r="N95" s="37"/>
      <c r="V95" s="55"/>
    </row>
    <row r="96" spans="1:22" ht="21.5" thickBot="1">
      <c r="A96" s="193"/>
      <c r="B96" s="112" t="s">
        <v>34</v>
      </c>
      <c r="C96" s="112" t="s">
        <v>35</v>
      </c>
      <c r="D96" s="112" t="s">
        <v>36</v>
      </c>
      <c r="E96" s="201" t="s">
        <v>37</v>
      </c>
      <c r="F96" s="201"/>
      <c r="G96" s="202"/>
      <c r="H96" s="203"/>
      <c r="I96" s="204"/>
      <c r="J96" s="6" t="s">
        <v>38</v>
      </c>
      <c r="K96" s="7"/>
      <c r="L96" s="7"/>
      <c r="M96" s="8"/>
      <c r="N96" s="37"/>
      <c r="V96" s="55"/>
    </row>
    <row r="97" spans="1:22" ht="13" thickBot="1">
      <c r="A97" s="194"/>
      <c r="B97" s="2"/>
      <c r="C97" s="2"/>
      <c r="D97" s="3"/>
      <c r="E97" s="4" t="s">
        <v>41</v>
      </c>
      <c r="F97" s="5"/>
      <c r="G97" s="205"/>
      <c r="H97" s="206"/>
      <c r="I97" s="207"/>
      <c r="J97" s="6" t="s">
        <v>43</v>
      </c>
      <c r="K97" s="7"/>
      <c r="L97" s="7"/>
      <c r="M97" s="8"/>
      <c r="N97" s="37"/>
      <c r="V97" s="55"/>
    </row>
    <row r="98" spans="1:22" ht="22" thickTop="1" thickBot="1">
      <c r="A98" s="192">
        <f>A94+1</f>
        <v>21</v>
      </c>
      <c r="B98" s="111" t="s">
        <v>25</v>
      </c>
      <c r="C98" s="111" t="s">
        <v>26</v>
      </c>
      <c r="D98" s="111" t="s">
        <v>27</v>
      </c>
      <c r="E98" s="196" t="s">
        <v>28</v>
      </c>
      <c r="F98" s="196"/>
      <c r="G98" s="196" t="s">
        <v>19</v>
      </c>
      <c r="H98" s="197"/>
      <c r="I98" s="115"/>
      <c r="J98" s="19" t="s">
        <v>44</v>
      </c>
      <c r="K98" s="20"/>
      <c r="L98" s="20"/>
      <c r="M98" s="21"/>
      <c r="N98" s="37"/>
      <c r="V98" s="55"/>
    </row>
    <row r="99" spans="1:22" ht="13" thickBot="1">
      <c r="A99" s="193"/>
      <c r="B99" s="1"/>
      <c r="C99" s="1"/>
      <c r="D99" s="56"/>
      <c r="E99" s="1"/>
      <c r="F99" s="1"/>
      <c r="G99" s="222"/>
      <c r="H99" s="156"/>
      <c r="I99" s="223"/>
      <c r="J99" s="17" t="s">
        <v>33</v>
      </c>
      <c r="K99" s="17"/>
      <c r="L99" s="17"/>
      <c r="M99" s="18"/>
      <c r="N99" s="37"/>
      <c r="V99" s="55"/>
    </row>
    <row r="100" spans="1:22" ht="21.5" thickBot="1">
      <c r="A100" s="193"/>
      <c r="B100" s="112" t="s">
        <v>34</v>
      </c>
      <c r="C100" s="112" t="s">
        <v>35</v>
      </c>
      <c r="D100" s="112" t="s">
        <v>36</v>
      </c>
      <c r="E100" s="201" t="s">
        <v>37</v>
      </c>
      <c r="F100" s="201"/>
      <c r="G100" s="202"/>
      <c r="H100" s="203"/>
      <c r="I100" s="204"/>
      <c r="J100" s="6" t="s">
        <v>38</v>
      </c>
      <c r="K100" s="7"/>
      <c r="L100" s="7"/>
      <c r="M100" s="8"/>
      <c r="N100" s="37"/>
      <c r="V100" s="55"/>
    </row>
    <row r="101" spans="1:22" ht="13" thickBot="1">
      <c r="A101" s="194"/>
      <c r="B101" s="2"/>
      <c r="C101" s="2"/>
      <c r="D101" s="3"/>
      <c r="E101" s="4" t="s">
        <v>41</v>
      </c>
      <c r="F101" s="5"/>
      <c r="G101" s="205"/>
      <c r="H101" s="206"/>
      <c r="I101" s="207"/>
      <c r="J101" s="6" t="s">
        <v>43</v>
      </c>
      <c r="K101" s="7"/>
      <c r="L101" s="7"/>
      <c r="M101" s="8"/>
      <c r="N101" s="37"/>
      <c r="V101" s="55"/>
    </row>
    <row r="102" spans="1:22" ht="22" thickTop="1" thickBot="1">
      <c r="A102" s="192">
        <f>A98+1</f>
        <v>22</v>
      </c>
      <c r="B102" s="111" t="s">
        <v>25</v>
      </c>
      <c r="C102" s="111" t="s">
        <v>26</v>
      </c>
      <c r="D102" s="111" t="s">
        <v>27</v>
      </c>
      <c r="E102" s="196" t="s">
        <v>28</v>
      </c>
      <c r="F102" s="196"/>
      <c r="G102" s="196" t="s">
        <v>19</v>
      </c>
      <c r="H102" s="197"/>
      <c r="I102" s="115"/>
      <c r="J102" s="19" t="s">
        <v>44</v>
      </c>
      <c r="K102" s="20"/>
      <c r="L102" s="20"/>
      <c r="M102" s="21"/>
      <c r="N102" s="37"/>
      <c r="V102" s="55"/>
    </row>
    <row r="103" spans="1:22" ht="13" thickBot="1">
      <c r="A103" s="193"/>
      <c r="B103" s="1"/>
      <c r="C103" s="1"/>
      <c r="D103" s="56"/>
      <c r="E103" s="1"/>
      <c r="F103" s="1"/>
      <c r="G103" s="222"/>
      <c r="H103" s="156"/>
      <c r="I103" s="223"/>
      <c r="J103" s="17" t="s">
        <v>33</v>
      </c>
      <c r="K103" s="17"/>
      <c r="L103" s="17"/>
      <c r="M103" s="18"/>
      <c r="N103" s="37"/>
      <c r="V103" s="55"/>
    </row>
    <row r="104" spans="1:22" ht="21.5" thickBot="1">
      <c r="A104" s="193"/>
      <c r="B104" s="112" t="s">
        <v>34</v>
      </c>
      <c r="C104" s="112" t="s">
        <v>35</v>
      </c>
      <c r="D104" s="112" t="s">
        <v>36</v>
      </c>
      <c r="E104" s="201" t="s">
        <v>37</v>
      </c>
      <c r="F104" s="201"/>
      <c r="G104" s="202"/>
      <c r="H104" s="203"/>
      <c r="I104" s="204"/>
      <c r="J104" s="6" t="s">
        <v>38</v>
      </c>
      <c r="K104" s="7"/>
      <c r="L104" s="7"/>
      <c r="M104" s="8"/>
      <c r="N104" s="37"/>
      <c r="V104" s="55"/>
    </row>
    <row r="105" spans="1:22" ht="13" thickBot="1">
      <c r="A105" s="194"/>
      <c r="B105" s="2"/>
      <c r="C105" s="2"/>
      <c r="D105" s="3"/>
      <c r="E105" s="4" t="s">
        <v>41</v>
      </c>
      <c r="F105" s="5"/>
      <c r="G105" s="205"/>
      <c r="H105" s="206"/>
      <c r="I105" s="207"/>
      <c r="J105" s="6" t="s">
        <v>43</v>
      </c>
      <c r="K105" s="7"/>
      <c r="L105" s="7"/>
      <c r="M105" s="8"/>
      <c r="N105" s="37"/>
      <c r="V105" s="55"/>
    </row>
    <row r="106" spans="1:22" ht="22" thickTop="1" thickBot="1">
      <c r="A106" s="192">
        <f>A102+1</f>
        <v>23</v>
      </c>
      <c r="B106" s="111" t="s">
        <v>25</v>
      </c>
      <c r="C106" s="111" t="s">
        <v>26</v>
      </c>
      <c r="D106" s="111" t="s">
        <v>27</v>
      </c>
      <c r="E106" s="196" t="s">
        <v>28</v>
      </c>
      <c r="F106" s="196"/>
      <c r="G106" s="196" t="s">
        <v>19</v>
      </c>
      <c r="H106" s="197"/>
      <c r="I106" s="115"/>
      <c r="J106" s="19" t="s">
        <v>44</v>
      </c>
      <c r="K106" s="20"/>
      <c r="L106" s="20"/>
      <c r="M106" s="21"/>
      <c r="N106" s="37"/>
      <c r="V106" s="55"/>
    </row>
    <row r="107" spans="1:22" ht="13" thickBot="1">
      <c r="A107" s="193"/>
      <c r="B107" s="1"/>
      <c r="C107" s="1"/>
      <c r="D107" s="56"/>
      <c r="E107" s="1"/>
      <c r="F107" s="1"/>
      <c r="G107" s="222"/>
      <c r="H107" s="156"/>
      <c r="I107" s="223"/>
      <c r="J107" s="17" t="s">
        <v>33</v>
      </c>
      <c r="K107" s="17"/>
      <c r="L107" s="17"/>
      <c r="M107" s="18"/>
      <c r="N107" s="37"/>
      <c r="V107" s="55"/>
    </row>
    <row r="108" spans="1:22" ht="21.5" thickBot="1">
      <c r="A108" s="193"/>
      <c r="B108" s="112" t="s">
        <v>34</v>
      </c>
      <c r="C108" s="112" t="s">
        <v>35</v>
      </c>
      <c r="D108" s="112" t="s">
        <v>36</v>
      </c>
      <c r="E108" s="201" t="s">
        <v>37</v>
      </c>
      <c r="F108" s="201"/>
      <c r="G108" s="202"/>
      <c r="H108" s="203"/>
      <c r="I108" s="204"/>
      <c r="J108" s="6" t="s">
        <v>38</v>
      </c>
      <c r="K108" s="7"/>
      <c r="L108" s="7"/>
      <c r="M108" s="8"/>
      <c r="N108" s="37"/>
      <c r="V108" s="55"/>
    </row>
    <row r="109" spans="1:22" ht="13" thickBot="1">
      <c r="A109" s="194"/>
      <c r="B109" s="2"/>
      <c r="C109" s="2"/>
      <c r="D109" s="3"/>
      <c r="E109" s="4" t="s">
        <v>41</v>
      </c>
      <c r="F109" s="5"/>
      <c r="G109" s="205"/>
      <c r="H109" s="206"/>
      <c r="I109" s="207"/>
      <c r="J109" s="6" t="s">
        <v>43</v>
      </c>
      <c r="K109" s="7"/>
      <c r="L109" s="7"/>
      <c r="M109" s="8"/>
      <c r="N109" s="37"/>
      <c r="V109" s="55"/>
    </row>
    <row r="110" spans="1:22" ht="22" thickTop="1" thickBot="1">
      <c r="A110" s="192">
        <f>A106+1</f>
        <v>24</v>
      </c>
      <c r="B110" s="111" t="s">
        <v>25</v>
      </c>
      <c r="C110" s="111" t="s">
        <v>26</v>
      </c>
      <c r="D110" s="111" t="s">
        <v>27</v>
      </c>
      <c r="E110" s="196" t="s">
        <v>28</v>
      </c>
      <c r="F110" s="196"/>
      <c r="G110" s="196" t="s">
        <v>19</v>
      </c>
      <c r="H110" s="197"/>
      <c r="I110" s="115"/>
      <c r="J110" s="19" t="s">
        <v>44</v>
      </c>
      <c r="K110" s="20"/>
      <c r="L110" s="20"/>
      <c r="M110" s="21"/>
      <c r="N110" s="37"/>
      <c r="V110" s="55"/>
    </row>
    <row r="111" spans="1:22" ht="13" thickBot="1">
      <c r="A111" s="193"/>
      <c r="B111" s="1"/>
      <c r="C111" s="1"/>
      <c r="D111" s="56"/>
      <c r="E111" s="1"/>
      <c r="F111" s="1"/>
      <c r="G111" s="222"/>
      <c r="H111" s="156"/>
      <c r="I111" s="223"/>
      <c r="J111" s="17" t="s">
        <v>33</v>
      </c>
      <c r="K111" s="17"/>
      <c r="L111" s="17"/>
      <c r="M111" s="18"/>
      <c r="N111" s="37"/>
      <c r="V111" s="55"/>
    </row>
    <row r="112" spans="1:22" ht="21.5" thickBot="1">
      <c r="A112" s="193"/>
      <c r="B112" s="112" t="s">
        <v>34</v>
      </c>
      <c r="C112" s="112" t="s">
        <v>35</v>
      </c>
      <c r="D112" s="112" t="s">
        <v>36</v>
      </c>
      <c r="E112" s="201" t="s">
        <v>37</v>
      </c>
      <c r="F112" s="201"/>
      <c r="G112" s="202"/>
      <c r="H112" s="203"/>
      <c r="I112" s="204"/>
      <c r="J112" s="6" t="s">
        <v>38</v>
      </c>
      <c r="K112" s="7"/>
      <c r="L112" s="7"/>
      <c r="M112" s="8"/>
      <c r="N112" s="37"/>
      <c r="V112" s="55"/>
    </row>
    <row r="113" spans="1:22" ht="13" thickBot="1">
      <c r="A113" s="194"/>
      <c r="B113" s="2"/>
      <c r="C113" s="2"/>
      <c r="D113" s="3"/>
      <c r="E113" s="4" t="s">
        <v>41</v>
      </c>
      <c r="F113" s="5"/>
      <c r="G113" s="205"/>
      <c r="H113" s="206"/>
      <c r="I113" s="207"/>
      <c r="J113" s="6" t="s">
        <v>43</v>
      </c>
      <c r="K113" s="7"/>
      <c r="L113" s="7"/>
      <c r="M113" s="8"/>
      <c r="N113" s="37"/>
      <c r="V113" s="55"/>
    </row>
    <row r="114" spans="1:22" ht="22" thickTop="1" thickBot="1">
      <c r="A114" s="192">
        <f>A110+1</f>
        <v>25</v>
      </c>
      <c r="B114" s="111" t="s">
        <v>25</v>
      </c>
      <c r="C114" s="111" t="s">
        <v>26</v>
      </c>
      <c r="D114" s="111" t="s">
        <v>27</v>
      </c>
      <c r="E114" s="196" t="s">
        <v>28</v>
      </c>
      <c r="F114" s="196"/>
      <c r="G114" s="196" t="s">
        <v>19</v>
      </c>
      <c r="H114" s="197"/>
      <c r="I114" s="115"/>
      <c r="J114" s="19" t="s">
        <v>44</v>
      </c>
      <c r="K114" s="20"/>
      <c r="L114" s="20"/>
      <c r="M114" s="21"/>
      <c r="N114" s="37"/>
      <c r="V114" s="55"/>
    </row>
    <row r="115" spans="1:22" ht="13" thickBot="1">
      <c r="A115" s="193"/>
      <c r="B115" s="1"/>
      <c r="C115" s="1"/>
      <c r="D115" s="56"/>
      <c r="E115" s="1"/>
      <c r="F115" s="1"/>
      <c r="G115" s="222"/>
      <c r="H115" s="156"/>
      <c r="I115" s="223"/>
      <c r="J115" s="17" t="s">
        <v>33</v>
      </c>
      <c r="K115" s="17"/>
      <c r="L115" s="17"/>
      <c r="M115" s="18"/>
      <c r="N115" s="37"/>
      <c r="V115" s="55"/>
    </row>
    <row r="116" spans="1:22" ht="21.5" thickBot="1">
      <c r="A116" s="193"/>
      <c r="B116" s="112" t="s">
        <v>34</v>
      </c>
      <c r="C116" s="112" t="s">
        <v>35</v>
      </c>
      <c r="D116" s="112" t="s">
        <v>36</v>
      </c>
      <c r="E116" s="201" t="s">
        <v>37</v>
      </c>
      <c r="F116" s="201"/>
      <c r="G116" s="202"/>
      <c r="H116" s="203"/>
      <c r="I116" s="204"/>
      <c r="J116" s="6" t="s">
        <v>38</v>
      </c>
      <c r="K116" s="7"/>
      <c r="L116" s="7"/>
      <c r="M116" s="8"/>
      <c r="N116" s="37"/>
      <c r="V116" s="55"/>
    </row>
    <row r="117" spans="1:22" ht="13" thickBot="1">
      <c r="A117" s="194"/>
      <c r="B117" s="2"/>
      <c r="C117" s="2"/>
      <c r="D117" s="3"/>
      <c r="E117" s="4" t="s">
        <v>41</v>
      </c>
      <c r="F117" s="5"/>
      <c r="G117" s="205"/>
      <c r="H117" s="206"/>
      <c r="I117" s="207"/>
      <c r="J117" s="6" t="s">
        <v>43</v>
      </c>
      <c r="K117" s="7"/>
      <c r="L117" s="7"/>
      <c r="M117" s="8"/>
      <c r="N117" s="37"/>
      <c r="V117" s="55"/>
    </row>
    <row r="118" spans="1:22" ht="22" thickTop="1" thickBot="1">
      <c r="A118" s="192">
        <f>A114+1</f>
        <v>26</v>
      </c>
      <c r="B118" s="111" t="s">
        <v>25</v>
      </c>
      <c r="C118" s="111" t="s">
        <v>26</v>
      </c>
      <c r="D118" s="111" t="s">
        <v>27</v>
      </c>
      <c r="E118" s="196" t="s">
        <v>28</v>
      </c>
      <c r="F118" s="196"/>
      <c r="G118" s="196" t="s">
        <v>19</v>
      </c>
      <c r="H118" s="197"/>
      <c r="I118" s="115"/>
      <c r="J118" s="19" t="s">
        <v>44</v>
      </c>
      <c r="K118" s="20"/>
      <c r="L118" s="20"/>
      <c r="M118" s="21"/>
      <c r="N118" s="37"/>
      <c r="V118" s="55"/>
    </row>
    <row r="119" spans="1:22" ht="13" thickBot="1">
      <c r="A119" s="193"/>
      <c r="B119" s="1"/>
      <c r="C119" s="1"/>
      <c r="D119" s="56"/>
      <c r="E119" s="1"/>
      <c r="F119" s="1"/>
      <c r="G119" s="222"/>
      <c r="H119" s="156"/>
      <c r="I119" s="223"/>
      <c r="J119" s="17" t="s">
        <v>33</v>
      </c>
      <c r="K119" s="17"/>
      <c r="L119" s="17"/>
      <c r="M119" s="18"/>
      <c r="N119" s="37"/>
      <c r="V119" s="55"/>
    </row>
    <row r="120" spans="1:22" ht="21.5" thickBot="1">
      <c r="A120" s="193"/>
      <c r="B120" s="112" t="s">
        <v>34</v>
      </c>
      <c r="C120" s="112" t="s">
        <v>35</v>
      </c>
      <c r="D120" s="112" t="s">
        <v>36</v>
      </c>
      <c r="E120" s="201" t="s">
        <v>37</v>
      </c>
      <c r="F120" s="201"/>
      <c r="G120" s="202"/>
      <c r="H120" s="203"/>
      <c r="I120" s="204"/>
      <c r="J120" s="6" t="s">
        <v>38</v>
      </c>
      <c r="K120" s="7"/>
      <c r="L120" s="7"/>
      <c r="M120" s="8"/>
      <c r="N120" s="37"/>
      <c r="V120" s="55"/>
    </row>
    <row r="121" spans="1:22" ht="13" thickBot="1">
      <c r="A121" s="194"/>
      <c r="B121" s="2"/>
      <c r="C121" s="2"/>
      <c r="D121" s="3"/>
      <c r="E121" s="4" t="s">
        <v>41</v>
      </c>
      <c r="F121" s="5"/>
      <c r="G121" s="205"/>
      <c r="H121" s="206"/>
      <c r="I121" s="207"/>
      <c r="J121" s="6" t="s">
        <v>43</v>
      </c>
      <c r="K121" s="7"/>
      <c r="L121" s="7"/>
      <c r="M121" s="8"/>
      <c r="N121" s="37"/>
      <c r="V121" s="55"/>
    </row>
    <row r="122" spans="1:22" ht="22" thickTop="1" thickBot="1">
      <c r="A122" s="192">
        <f>A118+1</f>
        <v>27</v>
      </c>
      <c r="B122" s="111" t="s">
        <v>25</v>
      </c>
      <c r="C122" s="111" t="s">
        <v>26</v>
      </c>
      <c r="D122" s="111" t="s">
        <v>27</v>
      </c>
      <c r="E122" s="196" t="s">
        <v>28</v>
      </c>
      <c r="F122" s="196"/>
      <c r="G122" s="196" t="s">
        <v>19</v>
      </c>
      <c r="H122" s="197"/>
      <c r="I122" s="115"/>
      <c r="J122" s="19" t="s">
        <v>44</v>
      </c>
      <c r="K122" s="20"/>
      <c r="L122" s="20"/>
      <c r="M122" s="21"/>
      <c r="N122" s="37"/>
      <c r="V122" s="55"/>
    </row>
    <row r="123" spans="1:22" ht="13" thickBot="1">
      <c r="A123" s="193"/>
      <c r="B123" s="1"/>
      <c r="C123" s="1"/>
      <c r="D123" s="56"/>
      <c r="E123" s="1"/>
      <c r="F123" s="1"/>
      <c r="G123" s="222"/>
      <c r="H123" s="156"/>
      <c r="I123" s="223"/>
      <c r="J123" s="17" t="s">
        <v>33</v>
      </c>
      <c r="K123" s="17"/>
      <c r="L123" s="17"/>
      <c r="M123" s="18"/>
      <c r="N123" s="37"/>
      <c r="V123" s="55"/>
    </row>
    <row r="124" spans="1:22" ht="21.5" thickBot="1">
      <c r="A124" s="193"/>
      <c r="B124" s="112" t="s">
        <v>34</v>
      </c>
      <c r="C124" s="112" t="s">
        <v>35</v>
      </c>
      <c r="D124" s="112" t="s">
        <v>36</v>
      </c>
      <c r="E124" s="201" t="s">
        <v>37</v>
      </c>
      <c r="F124" s="201"/>
      <c r="G124" s="202"/>
      <c r="H124" s="203"/>
      <c r="I124" s="204"/>
      <c r="J124" s="6" t="s">
        <v>38</v>
      </c>
      <c r="K124" s="7"/>
      <c r="L124" s="7"/>
      <c r="M124" s="8"/>
      <c r="N124" s="37"/>
      <c r="V124" s="55"/>
    </row>
    <row r="125" spans="1:22" ht="13" thickBot="1">
      <c r="A125" s="194"/>
      <c r="B125" s="2"/>
      <c r="C125" s="2"/>
      <c r="D125" s="3"/>
      <c r="E125" s="4" t="s">
        <v>41</v>
      </c>
      <c r="F125" s="5"/>
      <c r="G125" s="205"/>
      <c r="H125" s="206"/>
      <c r="I125" s="207"/>
      <c r="J125" s="6" t="s">
        <v>43</v>
      </c>
      <c r="K125" s="7"/>
      <c r="L125" s="7"/>
      <c r="M125" s="8"/>
      <c r="N125" s="37"/>
      <c r="V125" s="55"/>
    </row>
    <row r="126" spans="1:22" ht="22" thickTop="1" thickBot="1">
      <c r="A126" s="192">
        <f>A122+1</f>
        <v>28</v>
      </c>
      <c r="B126" s="111" t="s">
        <v>25</v>
      </c>
      <c r="C126" s="111" t="s">
        <v>26</v>
      </c>
      <c r="D126" s="111" t="s">
        <v>27</v>
      </c>
      <c r="E126" s="196" t="s">
        <v>28</v>
      </c>
      <c r="F126" s="196"/>
      <c r="G126" s="196" t="s">
        <v>19</v>
      </c>
      <c r="H126" s="197"/>
      <c r="I126" s="115"/>
      <c r="J126" s="19" t="s">
        <v>44</v>
      </c>
      <c r="K126" s="20"/>
      <c r="L126" s="20"/>
      <c r="M126" s="21"/>
      <c r="N126" s="37"/>
      <c r="V126" s="55"/>
    </row>
    <row r="127" spans="1:22" ht="13" thickBot="1">
      <c r="A127" s="193"/>
      <c r="B127" s="1"/>
      <c r="C127" s="1"/>
      <c r="D127" s="56"/>
      <c r="E127" s="1"/>
      <c r="F127" s="1"/>
      <c r="G127" s="222"/>
      <c r="H127" s="156"/>
      <c r="I127" s="223"/>
      <c r="J127" s="17" t="s">
        <v>33</v>
      </c>
      <c r="K127" s="17"/>
      <c r="L127" s="17"/>
      <c r="M127" s="18"/>
      <c r="N127" s="37"/>
      <c r="V127" s="55"/>
    </row>
    <row r="128" spans="1:22" ht="21.5" thickBot="1">
      <c r="A128" s="193"/>
      <c r="B128" s="112" t="s">
        <v>34</v>
      </c>
      <c r="C128" s="112" t="s">
        <v>35</v>
      </c>
      <c r="D128" s="112" t="s">
        <v>36</v>
      </c>
      <c r="E128" s="201" t="s">
        <v>37</v>
      </c>
      <c r="F128" s="201"/>
      <c r="G128" s="202"/>
      <c r="H128" s="203"/>
      <c r="I128" s="204"/>
      <c r="J128" s="6" t="s">
        <v>38</v>
      </c>
      <c r="K128" s="7"/>
      <c r="L128" s="7"/>
      <c r="M128" s="8"/>
      <c r="N128" s="37"/>
      <c r="V128" s="55"/>
    </row>
    <row r="129" spans="1:22" ht="13" thickBot="1">
      <c r="A129" s="194"/>
      <c r="B129" s="2"/>
      <c r="C129" s="2"/>
      <c r="D129" s="3"/>
      <c r="E129" s="4" t="s">
        <v>41</v>
      </c>
      <c r="F129" s="5"/>
      <c r="G129" s="205"/>
      <c r="H129" s="206"/>
      <c r="I129" s="207"/>
      <c r="J129" s="6" t="s">
        <v>43</v>
      </c>
      <c r="K129" s="7"/>
      <c r="L129" s="7"/>
      <c r="M129" s="8"/>
      <c r="N129" s="37"/>
      <c r="V129" s="55"/>
    </row>
    <row r="130" spans="1:22" ht="22" thickTop="1" thickBot="1">
      <c r="A130" s="192">
        <f>A126+1</f>
        <v>29</v>
      </c>
      <c r="B130" s="111" t="s">
        <v>25</v>
      </c>
      <c r="C130" s="111" t="s">
        <v>26</v>
      </c>
      <c r="D130" s="111" t="s">
        <v>27</v>
      </c>
      <c r="E130" s="196" t="s">
        <v>28</v>
      </c>
      <c r="F130" s="196"/>
      <c r="G130" s="196" t="s">
        <v>19</v>
      </c>
      <c r="H130" s="197"/>
      <c r="I130" s="115"/>
      <c r="J130" s="19" t="s">
        <v>44</v>
      </c>
      <c r="K130" s="20"/>
      <c r="L130" s="20"/>
      <c r="M130" s="21"/>
      <c r="N130" s="37"/>
      <c r="V130" s="55"/>
    </row>
    <row r="131" spans="1:22" ht="13" thickBot="1">
      <c r="A131" s="193"/>
      <c r="B131" s="1"/>
      <c r="C131" s="1"/>
      <c r="D131" s="56"/>
      <c r="E131" s="1"/>
      <c r="F131" s="1"/>
      <c r="G131" s="222"/>
      <c r="H131" s="156"/>
      <c r="I131" s="223"/>
      <c r="J131" s="17" t="s">
        <v>33</v>
      </c>
      <c r="K131" s="17"/>
      <c r="L131" s="17"/>
      <c r="M131" s="18"/>
      <c r="N131" s="37"/>
      <c r="V131" s="55"/>
    </row>
    <row r="132" spans="1:22" ht="21.5" thickBot="1">
      <c r="A132" s="193"/>
      <c r="B132" s="112" t="s">
        <v>34</v>
      </c>
      <c r="C132" s="112" t="s">
        <v>35</v>
      </c>
      <c r="D132" s="112" t="s">
        <v>36</v>
      </c>
      <c r="E132" s="201" t="s">
        <v>37</v>
      </c>
      <c r="F132" s="201"/>
      <c r="G132" s="202"/>
      <c r="H132" s="203"/>
      <c r="I132" s="204"/>
      <c r="J132" s="6" t="s">
        <v>38</v>
      </c>
      <c r="K132" s="7"/>
      <c r="L132" s="7"/>
      <c r="M132" s="8"/>
      <c r="N132" s="37"/>
      <c r="V132" s="55"/>
    </row>
    <row r="133" spans="1:22" ht="13" thickBot="1">
      <c r="A133" s="194"/>
      <c r="B133" s="2"/>
      <c r="C133" s="2"/>
      <c r="D133" s="3"/>
      <c r="E133" s="4" t="s">
        <v>41</v>
      </c>
      <c r="F133" s="5"/>
      <c r="G133" s="205"/>
      <c r="H133" s="206"/>
      <c r="I133" s="207"/>
      <c r="J133" s="6" t="s">
        <v>43</v>
      </c>
      <c r="K133" s="7"/>
      <c r="L133" s="7"/>
      <c r="M133" s="8"/>
      <c r="N133" s="37"/>
      <c r="V133" s="55"/>
    </row>
    <row r="134" spans="1:22" ht="22" thickTop="1" thickBot="1">
      <c r="A134" s="192">
        <f>A130+1</f>
        <v>30</v>
      </c>
      <c r="B134" s="111" t="s">
        <v>25</v>
      </c>
      <c r="C134" s="111" t="s">
        <v>26</v>
      </c>
      <c r="D134" s="111" t="s">
        <v>27</v>
      </c>
      <c r="E134" s="196" t="s">
        <v>28</v>
      </c>
      <c r="F134" s="196"/>
      <c r="G134" s="196" t="s">
        <v>19</v>
      </c>
      <c r="H134" s="197"/>
      <c r="I134" s="115"/>
      <c r="J134" s="19" t="s">
        <v>44</v>
      </c>
      <c r="K134" s="20"/>
      <c r="L134" s="20"/>
      <c r="M134" s="21"/>
      <c r="N134" s="37"/>
      <c r="V134" s="55"/>
    </row>
    <row r="135" spans="1:22" ht="13" thickBot="1">
      <c r="A135" s="193"/>
      <c r="B135" s="1"/>
      <c r="C135" s="1"/>
      <c r="D135" s="56"/>
      <c r="E135" s="1"/>
      <c r="F135" s="1"/>
      <c r="G135" s="222"/>
      <c r="H135" s="156"/>
      <c r="I135" s="223"/>
      <c r="J135" s="17" t="s">
        <v>33</v>
      </c>
      <c r="K135" s="17"/>
      <c r="L135" s="17"/>
      <c r="M135" s="18"/>
      <c r="N135" s="37"/>
      <c r="V135" s="55"/>
    </row>
    <row r="136" spans="1:22" ht="21.5" thickBot="1">
      <c r="A136" s="193"/>
      <c r="B136" s="112" t="s">
        <v>34</v>
      </c>
      <c r="C136" s="112" t="s">
        <v>35</v>
      </c>
      <c r="D136" s="112" t="s">
        <v>36</v>
      </c>
      <c r="E136" s="201" t="s">
        <v>37</v>
      </c>
      <c r="F136" s="201"/>
      <c r="G136" s="202"/>
      <c r="H136" s="203"/>
      <c r="I136" s="204"/>
      <c r="J136" s="6" t="s">
        <v>38</v>
      </c>
      <c r="K136" s="7"/>
      <c r="L136" s="7"/>
      <c r="M136" s="8"/>
      <c r="N136" s="37"/>
      <c r="V136" s="55"/>
    </row>
    <row r="137" spans="1:22" ht="13" thickBot="1">
      <c r="A137" s="194"/>
      <c r="B137" s="2"/>
      <c r="C137" s="2"/>
      <c r="D137" s="3"/>
      <c r="E137" s="4" t="s">
        <v>41</v>
      </c>
      <c r="F137" s="5"/>
      <c r="G137" s="205"/>
      <c r="H137" s="206"/>
      <c r="I137" s="207"/>
      <c r="J137" s="6" t="s">
        <v>43</v>
      </c>
      <c r="K137" s="7"/>
      <c r="L137" s="7"/>
      <c r="M137" s="8"/>
      <c r="N137" s="37"/>
      <c r="V137" s="55"/>
    </row>
    <row r="138" spans="1:22" ht="22" thickTop="1" thickBot="1">
      <c r="A138" s="192">
        <f>A134+1</f>
        <v>31</v>
      </c>
      <c r="B138" s="111" t="s">
        <v>25</v>
      </c>
      <c r="C138" s="111" t="s">
        <v>26</v>
      </c>
      <c r="D138" s="111" t="s">
        <v>27</v>
      </c>
      <c r="E138" s="196" t="s">
        <v>28</v>
      </c>
      <c r="F138" s="196"/>
      <c r="G138" s="196" t="s">
        <v>19</v>
      </c>
      <c r="H138" s="197"/>
      <c r="I138" s="115"/>
      <c r="J138" s="19" t="s">
        <v>44</v>
      </c>
      <c r="K138" s="20"/>
      <c r="L138" s="20"/>
      <c r="M138" s="21"/>
      <c r="N138" s="37"/>
      <c r="V138" s="55"/>
    </row>
    <row r="139" spans="1:22" ht="13" thickBot="1">
      <c r="A139" s="193"/>
      <c r="B139" s="1"/>
      <c r="C139" s="1"/>
      <c r="D139" s="56"/>
      <c r="E139" s="1"/>
      <c r="F139" s="1"/>
      <c r="G139" s="222"/>
      <c r="H139" s="156"/>
      <c r="I139" s="223"/>
      <c r="J139" s="17" t="s">
        <v>33</v>
      </c>
      <c r="K139" s="17"/>
      <c r="L139" s="17"/>
      <c r="M139" s="18"/>
      <c r="N139" s="37"/>
      <c r="V139" s="55"/>
    </row>
    <row r="140" spans="1:22" ht="21.5" thickBot="1">
      <c r="A140" s="193"/>
      <c r="B140" s="112" t="s">
        <v>34</v>
      </c>
      <c r="C140" s="112" t="s">
        <v>35</v>
      </c>
      <c r="D140" s="112" t="s">
        <v>36</v>
      </c>
      <c r="E140" s="201" t="s">
        <v>37</v>
      </c>
      <c r="F140" s="201"/>
      <c r="G140" s="202"/>
      <c r="H140" s="203"/>
      <c r="I140" s="204"/>
      <c r="J140" s="6" t="s">
        <v>38</v>
      </c>
      <c r="K140" s="7"/>
      <c r="L140" s="7"/>
      <c r="M140" s="8"/>
      <c r="N140" s="37"/>
      <c r="V140" s="55"/>
    </row>
    <row r="141" spans="1:22" ht="13" thickBot="1">
      <c r="A141" s="194"/>
      <c r="B141" s="2"/>
      <c r="C141" s="2"/>
      <c r="D141" s="3"/>
      <c r="E141" s="4" t="s">
        <v>41</v>
      </c>
      <c r="F141" s="5"/>
      <c r="G141" s="205"/>
      <c r="H141" s="206"/>
      <c r="I141" s="207"/>
      <c r="J141" s="6" t="s">
        <v>43</v>
      </c>
      <c r="K141" s="7"/>
      <c r="L141" s="7"/>
      <c r="M141" s="8"/>
      <c r="N141" s="37"/>
      <c r="V141" s="55"/>
    </row>
    <row r="142" spans="1:22" ht="22" thickTop="1" thickBot="1">
      <c r="A142" s="192">
        <f>A138+1</f>
        <v>32</v>
      </c>
      <c r="B142" s="111" t="s">
        <v>25</v>
      </c>
      <c r="C142" s="111" t="s">
        <v>26</v>
      </c>
      <c r="D142" s="111" t="s">
        <v>27</v>
      </c>
      <c r="E142" s="196" t="s">
        <v>28</v>
      </c>
      <c r="F142" s="196"/>
      <c r="G142" s="196" t="s">
        <v>19</v>
      </c>
      <c r="H142" s="197"/>
      <c r="I142" s="115"/>
      <c r="J142" s="19" t="s">
        <v>44</v>
      </c>
      <c r="K142" s="20"/>
      <c r="L142" s="20"/>
      <c r="M142" s="21"/>
      <c r="N142" s="37"/>
      <c r="V142" s="55"/>
    </row>
    <row r="143" spans="1:22" ht="13" thickBot="1">
      <c r="A143" s="193"/>
      <c r="B143" s="1"/>
      <c r="C143" s="1"/>
      <c r="D143" s="56"/>
      <c r="E143" s="1"/>
      <c r="F143" s="1"/>
      <c r="G143" s="222"/>
      <c r="H143" s="156"/>
      <c r="I143" s="223"/>
      <c r="J143" s="17" t="s">
        <v>33</v>
      </c>
      <c r="K143" s="17"/>
      <c r="L143" s="17"/>
      <c r="M143" s="18"/>
      <c r="N143" s="37"/>
      <c r="V143" s="55"/>
    </row>
    <row r="144" spans="1:22" ht="21.5" thickBot="1">
      <c r="A144" s="193"/>
      <c r="B144" s="112" t="s">
        <v>34</v>
      </c>
      <c r="C144" s="112" t="s">
        <v>35</v>
      </c>
      <c r="D144" s="112" t="s">
        <v>36</v>
      </c>
      <c r="E144" s="201" t="s">
        <v>37</v>
      </c>
      <c r="F144" s="201"/>
      <c r="G144" s="202"/>
      <c r="H144" s="203"/>
      <c r="I144" s="204"/>
      <c r="J144" s="6" t="s">
        <v>38</v>
      </c>
      <c r="K144" s="7"/>
      <c r="L144" s="7"/>
      <c r="M144" s="8"/>
      <c r="N144" s="37"/>
      <c r="V144" s="55"/>
    </row>
    <row r="145" spans="1:22" ht="13" thickBot="1">
      <c r="A145" s="194"/>
      <c r="B145" s="2"/>
      <c r="C145" s="2"/>
      <c r="D145" s="3"/>
      <c r="E145" s="4" t="s">
        <v>41</v>
      </c>
      <c r="F145" s="5"/>
      <c r="G145" s="205"/>
      <c r="H145" s="206"/>
      <c r="I145" s="207"/>
      <c r="J145" s="6" t="s">
        <v>43</v>
      </c>
      <c r="K145" s="7"/>
      <c r="L145" s="7"/>
      <c r="M145" s="8"/>
      <c r="N145" s="37"/>
      <c r="V145" s="55"/>
    </row>
    <row r="146" spans="1:22" ht="22" thickTop="1" thickBot="1">
      <c r="A146" s="192">
        <f>A142+1</f>
        <v>33</v>
      </c>
      <c r="B146" s="111" t="s">
        <v>25</v>
      </c>
      <c r="C146" s="111" t="s">
        <v>26</v>
      </c>
      <c r="D146" s="111" t="s">
        <v>27</v>
      </c>
      <c r="E146" s="196" t="s">
        <v>28</v>
      </c>
      <c r="F146" s="196"/>
      <c r="G146" s="196" t="s">
        <v>19</v>
      </c>
      <c r="H146" s="197"/>
      <c r="I146" s="115"/>
      <c r="J146" s="19" t="s">
        <v>44</v>
      </c>
      <c r="K146" s="20"/>
      <c r="L146" s="20"/>
      <c r="M146" s="21"/>
      <c r="N146" s="37"/>
      <c r="V146" s="55"/>
    </row>
    <row r="147" spans="1:22" ht="13" thickBot="1">
      <c r="A147" s="193"/>
      <c r="B147" s="1"/>
      <c r="C147" s="1"/>
      <c r="D147" s="56"/>
      <c r="E147" s="1"/>
      <c r="F147" s="1"/>
      <c r="G147" s="222"/>
      <c r="H147" s="156"/>
      <c r="I147" s="223"/>
      <c r="J147" s="17" t="s">
        <v>33</v>
      </c>
      <c r="K147" s="17"/>
      <c r="L147" s="17"/>
      <c r="M147" s="18"/>
      <c r="N147" s="37"/>
      <c r="V147" s="55"/>
    </row>
    <row r="148" spans="1:22" ht="21.5" thickBot="1">
      <c r="A148" s="193"/>
      <c r="B148" s="112" t="s">
        <v>34</v>
      </c>
      <c r="C148" s="112" t="s">
        <v>35</v>
      </c>
      <c r="D148" s="112" t="s">
        <v>36</v>
      </c>
      <c r="E148" s="201" t="s">
        <v>37</v>
      </c>
      <c r="F148" s="201"/>
      <c r="G148" s="202"/>
      <c r="H148" s="203"/>
      <c r="I148" s="204"/>
      <c r="J148" s="6" t="s">
        <v>38</v>
      </c>
      <c r="K148" s="7"/>
      <c r="L148" s="7"/>
      <c r="M148" s="8"/>
      <c r="N148" s="37"/>
      <c r="V148" s="55"/>
    </row>
    <row r="149" spans="1:22" ht="13" thickBot="1">
      <c r="A149" s="194"/>
      <c r="B149" s="2"/>
      <c r="C149" s="2"/>
      <c r="D149" s="3"/>
      <c r="E149" s="4" t="s">
        <v>41</v>
      </c>
      <c r="F149" s="5"/>
      <c r="G149" s="205"/>
      <c r="H149" s="206"/>
      <c r="I149" s="207"/>
      <c r="J149" s="6" t="s">
        <v>43</v>
      </c>
      <c r="K149" s="7"/>
      <c r="L149" s="7"/>
      <c r="M149" s="8"/>
      <c r="N149" s="37"/>
      <c r="V149" s="55"/>
    </row>
    <row r="150" spans="1:22" ht="22" thickTop="1" thickBot="1">
      <c r="A150" s="192">
        <f>A146+1</f>
        <v>34</v>
      </c>
      <c r="B150" s="111" t="s">
        <v>25</v>
      </c>
      <c r="C150" s="111" t="s">
        <v>26</v>
      </c>
      <c r="D150" s="111" t="s">
        <v>27</v>
      </c>
      <c r="E150" s="196" t="s">
        <v>28</v>
      </c>
      <c r="F150" s="196"/>
      <c r="G150" s="196" t="s">
        <v>19</v>
      </c>
      <c r="H150" s="197"/>
      <c r="I150" s="115"/>
      <c r="J150" s="19" t="s">
        <v>44</v>
      </c>
      <c r="K150" s="20"/>
      <c r="L150" s="20"/>
      <c r="M150" s="21"/>
      <c r="N150" s="37"/>
      <c r="V150" s="55"/>
    </row>
    <row r="151" spans="1:22" ht="13" thickBot="1">
      <c r="A151" s="193"/>
      <c r="B151" s="1"/>
      <c r="C151" s="1"/>
      <c r="D151" s="56"/>
      <c r="E151" s="1"/>
      <c r="F151" s="1"/>
      <c r="G151" s="222"/>
      <c r="H151" s="156"/>
      <c r="I151" s="223"/>
      <c r="J151" s="17" t="s">
        <v>33</v>
      </c>
      <c r="K151" s="17"/>
      <c r="L151" s="17"/>
      <c r="M151" s="18"/>
      <c r="N151" s="37"/>
      <c r="V151" s="55"/>
    </row>
    <row r="152" spans="1:22" ht="21.5" thickBot="1">
      <c r="A152" s="193"/>
      <c r="B152" s="112" t="s">
        <v>34</v>
      </c>
      <c r="C152" s="112" t="s">
        <v>35</v>
      </c>
      <c r="D152" s="112" t="s">
        <v>36</v>
      </c>
      <c r="E152" s="201" t="s">
        <v>37</v>
      </c>
      <c r="F152" s="201"/>
      <c r="G152" s="202"/>
      <c r="H152" s="203"/>
      <c r="I152" s="204"/>
      <c r="J152" s="6" t="s">
        <v>38</v>
      </c>
      <c r="K152" s="7"/>
      <c r="L152" s="7"/>
      <c r="M152" s="8"/>
      <c r="N152" s="37"/>
      <c r="V152" s="55"/>
    </row>
    <row r="153" spans="1:22" ht="13" thickBot="1">
      <c r="A153" s="194"/>
      <c r="B153" s="2"/>
      <c r="C153" s="2"/>
      <c r="D153" s="3"/>
      <c r="E153" s="4" t="s">
        <v>41</v>
      </c>
      <c r="F153" s="5"/>
      <c r="G153" s="205"/>
      <c r="H153" s="206"/>
      <c r="I153" s="207"/>
      <c r="J153" s="6" t="s">
        <v>43</v>
      </c>
      <c r="K153" s="7"/>
      <c r="L153" s="7"/>
      <c r="M153" s="8"/>
      <c r="N153" s="37"/>
      <c r="V153" s="55"/>
    </row>
    <row r="154" spans="1:22" ht="22" thickTop="1" thickBot="1">
      <c r="A154" s="192">
        <f>A150+1</f>
        <v>35</v>
      </c>
      <c r="B154" s="111" t="s">
        <v>25</v>
      </c>
      <c r="C154" s="111" t="s">
        <v>26</v>
      </c>
      <c r="D154" s="111" t="s">
        <v>27</v>
      </c>
      <c r="E154" s="196" t="s">
        <v>28</v>
      </c>
      <c r="F154" s="196"/>
      <c r="G154" s="196" t="s">
        <v>19</v>
      </c>
      <c r="H154" s="197"/>
      <c r="I154" s="115"/>
      <c r="J154" s="19" t="s">
        <v>44</v>
      </c>
      <c r="K154" s="20"/>
      <c r="L154" s="20"/>
      <c r="M154" s="21"/>
      <c r="N154" s="37"/>
      <c r="V154" s="55"/>
    </row>
    <row r="155" spans="1:22" ht="13" thickBot="1">
      <c r="A155" s="193"/>
      <c r="B155" s="1"/>
      <c r="C155" s="1"/>
      <c r="D155" s="56"/>
      <c r="E155" s="1"/>
      <c r="F155" s="1"/>
      <c r="G155" s="222"/>
      <c r="H155" s="156"/>
      <c r="I155" s="223"/>
      <c r="J155" s="17" t="s">
        <v>33</v>
      </c>
      <c r="K155" s="17"/>
      <c r="L155" s="17"/>
      <c r="M155" s="18"/>
      <c r="N155" s="37"/>
      <c r="V155" s="55"/>
    </row>
    <row r="156" spans="1:22" ht="21.5" thickBot="1">
      <c r="A156" s="193"/>
      <c r="B156" s="112" t="s">
        <v>34</v>
      </c>
      <c r="C156" s="112" t="s">
        <v>35</v>
      </c>
      <c r="D156" s="112" t="s">
        <v>36</v>
      </c>
      <c r="E156" s="201" t="s">
        <v>37</v>
      </c>
      <c r="F156" s="201"/>
      <c r="G156" s="202"/>
      <c r="H156" s="203"/>
      <c r="I156" s="204"/>
      <c r="J156" s="6" t="s">
        <v>38</v>
      </c>
      <c r="K156" s="7"/>
      <c r="L156" s="7"/>
      <c r="M156" s="8"/>
      <c r="N156" s="37"/>
      <c r="V156" s="55"/>
    </row>
    <row r="157" spans="1:22" ht="13" thickBot="1">
      <c r="A157" s="194"/>
      <c r="B157" s="2"/>
      <c r="C157" s="2"/>
      <c r="D157" s="3"/>
      <c r="E157" s="4" t="s">
        <v>41</v>
      </c>
      <c r="F157" s="5"/>
      <c r="G157" s="205"/>
      <c r="H157" s="206"/>
      <c r="I157" s="207"/>
      <c r="J157" s="6" t="s">
        <v>43</v>
      </c>
      <c r="K157" s="7"/>
      <c r="L157" s="7"/>
      <c r="M157" s="8"/>
      <c r="N157" s="37"/>
      <c r="V157" s="55"/>
    </row>
    <row r="158" spans="1:22" ht="22" thickTop="1" thickBot="1">
      <c r="A158" s="192">
        <f>A154+1</f>
        <v>36</v>
      </c>
      <c r="B158" s="111" t="s">
        <v>25</v>
      </c>
      <c r="C158" s="111" t="s">
        <v>26</v>
      </c>
      <c r="D158" s="111" t="s">
        <v>27</v>
      </c>
      <c r="E158" s="196" t="s">
        <v>28</v>
      </c>
      <c r="F158" s="196"/>
      <c r="G158" s="196" t="s">
        <v>19</v>
      </c>
      <c r="H158" s="197"/>
      <c r="I158" s="115"/>
      <c r="J158" s="19" t="s">
        <v>44</v>
      </c>
      <c r="K158" s="20"/>
      <c r="L158" s="20"/>
      <c r="M158" s="21"/>
      <c r="N158" s="37"/>
      <c r="V158" s="55"/>
    </row>
    <row r="159" spans="1:22" ht="13" thickBot="1">
      <c r="A159" s="193"/>
      <c r="B159" s="1"/>
      <c r="C159" s="1"/>
      <c r="D159" s="56"/>
      <c r="E159" s="1"/>
      <c r="F159" s="1"/>
      <c r="G159" s="222"/>
      <c r="H159" s="156"/>
      <c r="I159" s="223"/>
      <c r="J159" s="17" t="s">
        <v>33</v>
      </c>
      <c r="K159" s="17"/>
      <c r="L159" s="17"/>
      <c r="M159" s="18"/>
      <c r="N159" s="37"/>
      <c r="V159" s="55"/>
    </row>
    <row r="160" spans="1:22" ht="21.5" thickBot="1">
      <c r="A160" s="193"/>
      <c r="B160" s="112" t="s">
        <v>34</v>
      </c>
      <c r="C160" s="112" t="s">
        <v>35</v>
      </c>
      <c r="D160" s="112" t="s">
        <v>36</v>
      </c>
      <c r="E160" s="201" t="s">
        <v>37</v>
      </c>
      <c r="F160" s="201"/>
      <c r="G160" s="202"/>
      <c r="H160" s="203"/>
      <c r="I160" s="204"/>
      <c r="J160" s="6" t="s">
        <v>38</v>
      </c>
      <c r="K160" s="7"/>
      <c r="L160" s="7"/>
      <c r="M160" s="8"/>
      <c r="N160" s="37"/>
      <c r="V160" s="55"/>
    </row>
    <row r="161" spans="1:22" ht="13" thickBot="1">
      <c r="A161" s="194"/>
      <c r="B161" s="2"/>
      <c r="C161" s="2"/>
      <c r="D161" s="3"/>
      <c r="E161" s="4" t="s">
        <v>41</v>
      </c>
      <c r="F161" s="5"/>
      <c r="G161" s="205"/>
      <c r="H161" s="206"/>
      <c r="I161" s="207"/>
      <c r="J161" s="6" t="s">
        <v>43</v>
      </c>
      <c r="K161" s="7"/>
      <c r="L161" s="7"/>
      <c r="M161" s="8"/>
      <c r="N161" s="37"/>
      <c r="V161" s="55"/>
    </row>
    <row r="162" spans="1:22" ht="22" thickTop="1" thickBot="1">
      <c r="A162" s="192">
        <f>A158+1</f>
        <v>37</v>
      </c>
      <c r="B162" s="111" t="s">
        <v>25</v>
      </c>
      <c r="C162" s="111" t="s">
        <v>26</v>
      </c>
      <c r="D162" s="111" t="s">
        <v>27</v>
      </c>
      <c r="E162" s="196" t="s">
        <v>28</v>
      </c>
      <c r="F162" s="196"/>
      <c r="G162" s="196" t="s">
        <v>19</v>
      </c>
      <c r="H162" s="197"/>
      <c r="I162" s="115"/>
      <c r="J162" s="19" t="s">
        <v>44</v>
      </c>
      <c r="K162" s="20"/>
      <c r="L162" s="20"/>
      <c r="M162" s="21"/>
      <c r="N162" s="37"/>
      <c r="V162" s="55"/>
    </row>
    <row r="163" spans="1:22" ht="13" thickBot="1">
      <c r="A163" s="193"/>
      <c r="B163" s="1"/>
      <c r="C163" s="1"/>
      <c r="D163" s="56"/>
      <c r="E163" s="1"/>
      <c r="F163" s="1"/>
      <c r="G163" s="222"/>
      <c r="H163" s="156"/>
      <c r="I163" s="223"/>
      <c r="J163" s="17" t="s">
        <v>33</v>
      </c>
      <c r="K163" s="17"/>
      <c r="L163" s="17"/>
      <c r="M163" s="18"/>
      <c r="N163" s="37"/>
      <c r="V163" s="55"/>
    </row>
    <row r="164" spans="1:22" ht="21.5" thickBot="1">
      <c r="A164" s="193"/>
      <c r="B164" s="112" t="s">
        <v>34</v>
      </c>
      <c r="C164" s="112" t="s">
        <v>35</v>
      </c>
      <c r="D164" s="112" t="s">
        <v>36</v>
      </c>
      <c r="E164" s="201" t="s">
        <v>37</v>
      </c>
      <c r="F164" s="201"/>
      <c r="G164" s="202"/>
      <c r="H164" s="203"/>
      <c r="I164" s="204"/>
      <c r="J164" s="6" t="s">
        <v>38</v>
      </c>
      <c r="K164" s="7"/>
      <c r="L164" s="7"/>
      <c r="M164" s="8"/>
      <c r="N164" s="37"/>
      <c r="V164" s="55"/>
    </row>
    <row r="165" spans="1:22" ht="13" thickBot="1">
      <c r="A165" s="194"/>
      <c r="B165" s="2"/>
      <c r="C165" s="2"/>
      <c r="D165" s="3"/>
      <c r="E165" s="4" t="s">
        <v>41</v>
      </c>
      <c r="F165" s="5"/>
      <c r="G165" s="205"/>
      <c r="H165" s="206"/>
      <c r="I165" s="207"/>
      <c r="J165" s="6" t="s">
        <v>43</v>
      </c>
      <c r="K165" s="7"/>
      <c r="L165" s="7"/>
      <c r="M165" s="8"/>
      <c r="N165" s="37"/>
      <c r="V165" s="55"/>
    </row>
    <row r="166" spans="1:22" ht="22" thickTop="1" thickBot="1">
      <c r="A166" s="192">
        <f>A162+1</f>
        <v>38</v>
      </c>
      <c r="B166" s="111" t="s">
        <v>25</v>
      </c>
      <c r="C166" s="111" t="s">
        <v>26</v>
      </c>
      <c r="D166" s="111" t="s">
        <v>27</v>
      </c>
      <c r="E166" s="196" t="s">
        <v>28</v>
      </c>
      <c r="F166" s="196"/>
      <c r="G166" s="196" t="s">
        <v>19</v>
      </c>
      <c r="H166" s="197"/>
      <c r="I166" s="115"/>
      <c r="J166" s="19" t="s">
        <v>44</v>
      </c>
      <c r="K166" s="20"/>
      <c r="L166" s="20"/>
      <c r="M166" s="21"/>
      <c r="N166" s="37"/>
      <c r="V166" s="55"/>
    </row>
    <row r="167" spans="1:22" ht="13" thickBot="1">
      <c r="A167" s="193"/>
      <c r="B167" s="1"/>
      <c r="C167" s="1"/>
      <c r="D167" s="56"/>
      <c r="E167" s="1"/>
      <c r="F167" s="1"/>
      <c r="G167" s="222"/>
      <c r="H167" s="156"/>
      <c r="I167" s="223"/>
      <c r="J167" s="17" t="s">
        <v>33</v>
      </c>
      <c r="K167" s="17"/>
      <c r="L167" s="17"/>
      <c r="M167" s="18"/>
      <c r="N167" s="37"/>
      <c r="V167" s="55"/>
    </row>
    <row r="168" spans="1:22" ht="21.5" thickBot="1">
      <c r="A168" s="193"/>
      <c r="B168" s="112" t="s">
        <v>34</v>
      </c>
      <c r="C168" s="112" t="s">
        <v>35</v>
      </c>
      <c r="D168" s="112" t="s">
        <v>36</v>
      </c>
      <c r="E168" s="201" t="s">
        <v>37</v>
      </c>
      <c r="F168" s="201"/>
      <c r="G168" s="202"/>
      <c r="H168" s="203"/>
      <c r="I168" s="204"/>
      <c r="J168" s="6" t="s">
        <v>38</v>
      </c>
      <c r="K168" s="7"/>
      <c r="L168" s="7"/>
      <c r="M168" s="8"/>
      <c r="N168" s="37"/>
      <c r="V168" s="55"/>
    </row>
    <row r="169" spans="1:22" ht="13" thickBot="1">
      <c r="A169" s="194"/>
      <c r="B169" s="2"/>
      <c r="C169" s="2"/>
      <c r="D169" s="3"/>
      <c r="E169" s="4" t="s">
        <v>41</v>
      </c>
      <c r="F169" s="5"/>
      <c r="G169" s="205"/>
      <c r="H169" s="206"/>
      <c r="I169" s="207"/>
      <c r="J169" s="6" t="s">
        <v>43</v>
      </c>
      <c r="K169" s="7"/>
      <c r="L169" s="7"/>
      <c r="M169" s="8"/>
      <c r="N169" s="37"/>
      <c r="V169" s="55"/>
    </row>
    <row r="170" spans="1:22" ht="22" thickTop="1" thickBot="1">
      <c r="A170" s="192">
        <f>A166+1</f>
        <v>39</v>
      </c>
      <c r="B170" s="111" t="s">
        <v>25</v>
      </c>
      <c r="C170" s="111" t="s">
        <v>26</v>
      </c>
      <c r="D170" s="111" t="s">
        <v>27</v>
      </c>
      <c r="E170" s="196" t="s">
        <v>28</v>
      </c>
      <c r="F170" s="196"/>
      <c r="G170" s="196" t="s">
        <v>19</v>
      </c>
      <c r="H170" s="197"/>
      <c r="I170" s="115"/>
      <c r="J170" s="19" t="s">
        <v>44</v>
      </c>
      <c r="K170" s="20"/>
      <c r="L170" s="20"/>
      <c r="M170" s="21"/>
      <c r="N170" s="37"/>
      <c r="V170" s="55"/>
    </row>
    <row r="171" spans="1:22" ht="13" thickBot="1">
      <c r="A171" s="193"/>
      <c r="B171" s="1"/>
      <c r="C171" s="1"/>
      <c r="D171" s="56"/>
      <c r="E171" s="1"/>
      <c r="F171" s="1"/>
      <c r="G171" s="222"/>
      <c r="H171" s="156"/>
      <c r="I171" s="223"/>
      <c r="J171" s="17" t="s">
        <v>33</v>
      </c>
      <c r="K171" s="17"/>
      <c r="L171" s="17"/>
      <c r="M171" s="18"/>
      <c r="N171" s="37"/>
      <c r="V171" s="55"/>
    </row>
    <row r="172" spans="1:22" ht="21.5" thickBot="1">
      <c r="A172" s="193"/>
      <c r="B172" s="112" t="s">
        <v>34</v>
      </c>
      <c r="C172" s="112" t="s">
        <v>35</v>
      </c>
      <c r="D172" s="112" t="s">
        <v>36</v>
      </c>
      <c r="E172" s="201" t="s">
        <v>37</v>
      </c>
      <c r="F172" s="201"/>
      <c r="G172" s="202"/>
      <c r="H172" s="203"/>
      <c r="I172" s="204"/>
      <c r="J172" s="6" t="s">
        <v>38</v>
      </c>
      <c r="K172" s="7"/>
      <c r="L172" s="7"/>
      <c r="M172" s="8"/>
      <c r="N172" s="37"/>
      <c r="V172" s="55"/>
    </row>
    <row r="173" spans="1:22" ht="13" thickBot="1">
      <c r="A173" s="194"/>
      <c r="B173" s="2"/>
      <c r="C173" s="2"/>
      <c r="D173" s="3"/>
      <c r="E173" s="4" t="s">
        <v>41</v>
      </c>
      <c r="F173" s="5"/>
      <c r="G173" s="205"/>
      <c r="H173" s="206"/>
      <c r="I173" s="207"/>
      <c r="J173" s="6" t="s">
        <v>43</v>
      </c>
      <c r="K173" s="7"/>
      <c r="L173" s="7"/>
      <c r="M173" s="8"/>
      <c r="N173" s="37"/>
      <c r="V173" s="55"/>
    </row>
    <row r="174" spans="1:22" ht="22" thickTop="1" thickBot="1">
      <c r="A174" s="192">
        <f>A170+1</f>
        <v>40</v>
      </c>
      <c r="B174" s="111" t="s">
        <v>25</v>
      </c>
      <c r="C174" s="111" t="s">
        <v>26</v>
      </c>
      <c r="D174" s="111" t="s">
        <v>27</v>
      </c>
      <c r="E174" s="196" t="s">
        <v>28</v>
      </c>
      <c r="F174" s="196"/>
      <c r="G174" s="196" t="s">
        <v>19</v>
      </c>
      <c r="H174" s="197"/>
      <c r="I174" s="115"/>
      <c r="J174" s="19" t="s">
        <v>44</v>
      </c>
      <c r="K174" s="20"/>
      <c r="L174" s="20"/>
      <c r="M174" s="21"/>
      <c r="N174" s="37"/>
      <c r="V174" s="55"/>
    </row>
    <row r="175" spans="1:22" ht="13" thickBot="1">
      <c r="A175" s="193"/>
      <c r="B175" s="1"/>
      <c r="C175" s="1"/>
      <c r="D175" s="56"/>
      <c r="E175" s="1"/>
      <c r="F175" s="1"/>
      <c r="G175" s="222"/>
      <c r="H175" s="156"/>
      <c r="I175" s="223"/>
      <c r="J175" s="17" t="s">
        <v>33</v>
      </c>
      <c r="K175" s="17"/>
      <c r="L175" s="17"/>
      <c r="M175" s="18"/>
      <c r="N175" s="37"/>
      <c r="V175" s="55"/>
    </row>
    <row r="176" spans="1:22" ht="21.5" thickBot="1">
      <c r="A176" s="193"/>
      <c r="B176" s="112" t="s">
        <v>34</v>
      </c>
      <c r="C176" s="112" t="s">
        <v>35</v>
      </c>
      <c r="D176" s="112" t="s">
        <v>36</v>
      </c>
      <c r="E176" s="201" t="s">
        <v>37</v>
      </c>
      <c r="F176" s="201"/>
      <c r="G176" s="202"/>
      <c r="H176" s="203"/>
      <c r="I176" s="204"/>
      <c r="J176" s="6" t="s">
        <v>38</v>
      </c>
      <c r="K176" s="7"/>
      <c r="L176" s="7"/>
      <c r="M176" s="8"/>
      <c r="N176" s="37"/>
      <c r="V176" s="55"/>
    </row>
    <row r="177" spans="1:22" ht="13" thickBot="1">
      <c r="A177" s="194"/>
      <c r="B177" s="2"/>
      <c r="C177" s="2"/>
      <c r="D177" s="3"/>
      <c r="E177" s="4" t="s">
        <v>41</v>
      </c>
      <c r="F177" s="5"/>
      <c r="G177" s="205"/>
      <c r="H177" s="206"/>
      <c r="I177" s="207"/>
      <c r="J177" s="6" t="s">
        <v>43</v>
      </c>
      <c r="K177" s="7"/>
      <c r="L177" s="7"/>
      <c r="M177" s="8"/>
      <c r="N177" s="37"/>
      <c r="V177" s="55"/>
    </row>
    <row r="178" spans="1:22" ht="22" thickTop="1" thickBot="1">
      <c r="A178" s="192">
        <f>A174+1</f>
        <v>41</v>
      </c>
      <c r="B178" s="111" t="s">
        <v>25</v>
      </c>
      <c r="C178" s="111" t="s">
        <v>26</v>
      </c>
      <c r="D178" s="111" t="s">
        <v>27</v>
      </c>
      <c r="E178" s="196" t="s">
        <v>28</v>
      </c>
      <c r="F178" s="196"/>
      <c r="G178" s="196" t="s">
        <v>19</v>
      </c>
      <c r="H178" s="197"/>
      <c r="I178" s="115"/>
      <c r="J178" s="19" t="s">
        <v>44</v>
      </c>
      <c r="K178" s="20"/>
      <c r="L178" s="20"/>
      <c r="M178" s="21"/>
      <c r="N178" s="37"/>
      <c r="V178" s="55"/>
    </row>
    <row r="179" spans="1:22" ht="13" thickBot="1">
      <c r="A179" s="193"/>
      <c r="B179" s="1"/>
      <c r="C179" s="1"/>
      <c r="D179" s="56"/>
      <c r="E179" s="1"/>
      <c r="F179" s="1"/>
      <c r="G179" s="222"/>
      <c r="H179" s="156"/>
      <c r="I179" s="223"/>
      <c r="J179" s="17" t="s">
        <v>33</v>
      </c>
      <c r="K179" s="17"/>
      <c r="L179" s="17"/>
      <c r="M179" s="18"/>
      <c r="N179" s="37"/>
      <c r="V179" s="55">
        <v>0</v>
      </c>
    </row>
    <row r="180" spans="1:22" ht="21.5" thickBot="1">
      <c r="A180" s="193"/>
      <c r="B180" s="112" t="s">
        <v>34</v>
      </c>
      <c r="C180" s="112" t="s">
        <v>35</v>
      </c>
      <c r="D180" s="112" t="s">
        <v>36</v>
      </c>
      <c r="E180" s="201" t="s">
        <v>37</v>
      </c>
      <c r="F180" s="201"/>
      <c r="G180" s="202"/>
      <c r="H180" s="203"/>
      <c r="I180" s="204"/>
      <c r="J180" s="6" t="s">
        <v>38</v>
      </c>
      <c r="K180" s="7"/>
      <c r="L180" s="7"/>
      <c r="M180" s="8"/>
      <c r="N180" s="37"/>
      <c r="V180" s="55"/>
    </row>
    <row r="181" spans="1:22" ht="13" thickBot="1">
      <c r="A181" s="194"/>
      <c r="B181" s="2"/>
      <c r="C181" s="2"/>
      <c r="D181" s="3"/>
      <c r="E181" s="4" t="s">
        <v>41</v>
      </c>
      <c r="F181" s="5"/>
      <c r="G181" s="205"/>
      <c r="H181" s="206"/>
      <c r="I181" s="207"/>
      <c r="J181" s="6" t="s">
        <v>43</v>
      </c>
      <c r="K181" s="7"/>
      <c r="L181" s="7"/>
      <c r="M181" s="8"/>
      <c r="N181" s="37"/>
      <c r="V181" s="55"/>
    </row>
    <row r="182" spans="1:22" ht="22" thickTop="1" thickBot="1">
      <c r="A182" s="192">
        <f>A178+1</f>
        <v>42</v>
      </c>
      <c r="B182" s="111" t="s">
        <v>25</v>
      </c>
      <c r="C182" s="111" t="s">
        <v>26</v>
      </c>
      <c r="D182" s="111" t="s">
        <v>27</v>
      </c>
      <c r="E182" s="196" t="s">
        <v>28</v>
      </c>
      <c r="F182" s="196"/>
      <c r="G182" s="196" t="s">
        <v>19</v>
      </c>
      <c r="H182" s="197"/>
      <c r="I182" s="115"/>
      <c r="J182" s="19" t="s">
        <v>44</v>
      </c>
      <c r="K182" s="20"/>
      <c r="L182" s="20"/>
      <c r="M182" s="21"/>
      <c r="N182" s="37"/>
      <c r="V182" s="55"/>
    </row>
    <row r="183" spans="1:22" ht="13" thickBot="1">
      <c r="A183" s="193"/>
      <c r="B183" s="1"/>
      <c r="C183" s="1"/>
      <c r="D183" s="56"/>
      <c r="E183" s="1"/>
      <c r="F183" s="1"/>
      <c r="G183" s="222"/>
      <c r="H183" s="156"/>
      <c r="I183" s="223"/>
      <c r="J183" s="17" t="s">
        <v>33</v>
      </c>
      <c r="K183" s="17"/>
      <c r="L183" s="17"/>
      <c r="M183" s="18"/>
      <c r="N183" s="37"/>
      <c r="V183" s="55">
        <v>0</v>
      </c>
    </row>
    <row r="184" spans="1:22" ht="21.5" thickBot="1">
      <c r="A184" s="193"/>
      <c r="B184" s="112" t="s">
        <v>34</v>
      </c>
      <c r="C184" s="112" t="s">
        <v>35</v>
      </c>
      <c r="D184" s="112" t="s">
        <v>36</v>
      </c>
      <c r="E184" s="201" t="s">
        <v>37</v>
      </c>
      <c r="F184" s="201"/>
      <c r="G184" s="202"/>
      <c r="H184" s="203"/>
      <c r="I184" s="204"/>
      <c r="J184" s="6" t="s">
        <v>38</v>
      </c>
      <c r="K184" s="7"/>
      <c r="L184" s="7"/>
      <c r="M184" s="8"/>
      <c r="N184" s="37"/>
      <c r="V184" s="55"/>
    </row>
    <row r="185" spans="1:22" ht="13" thickBot="1">
      <c r="A185" s="194"/>
      <c r="B185" s="2"/>
      <c r="C185" s="2"/>
      <c r="D185" s="3"/>
      <c r="E185" s="4" t="s">
        <v>41</v>
      </c>
      <c r="F185" s="5"/>
      <c r="G185" s="205"/>
      <c r="H185" s="206"/>
      <c r="I185" s="207"/>
      <c r="J185" s="6" t="s">
        <v>43</v>
      </c>
      <c r="K185" s="7"/>
      <c r="L185" s="7"/>
      <c r="M185" s="8"/>
      <c r="N185" s="37"/>
      <c r="V185" s="55"/>
    </row>
    <row r="186" spans="1:22" ht="22" thickTop="1" thickBot="1">
      <c r="A186" s="192">
        <f>A182+1</f>
        <v>43</v>
      </c>
      <c r="B186" s="111" t="s">
        <v>25</v>
      </c>
      <c r="C186" s="111" t="s">
        <v>26</v>
      </c>
      <c r="D186" s="111" t="s">
        <v>27</v>
      </c>
      <c r="E186" s="196" t="s">
        <v>28</v>
      </c>
      <c r="F186" s="196"/>
      <c r="G186" s="196" t="s">
        <v>19</v>
      </c>
      <c r="H186" s="197"/>
      <c r="I186" s="115"/>
      <c r="J186" s="19" t="s">
        <v>44</v>
      </c>
      <c r="K186" s="20"/>
      <c r="L186" s="20"/>
      <c r="M186" s="21"/>
      <c r="N186" s="37"/>
      <c r="V186" s="55"/>
    </row>
    <row r="187" spans="1:22" ht="13" thickBot="1">
      <c r="A187" s="193"/>
      <c r="B187" s="1"/>
      <c r="C187" s="1"/>
      <c r="D187" s="56"/>
      <c r="E187" s="1"/>
      <c r="F187" s="1"/>
      <c r="G187" s="222"/>
      <c r="H187" s="156"/>
      <c r="I187" s="223"/>
      <c r="J187" s="17" t="s">
        <v>33</v>
      </c>
      <c r="K187" s="17"/>
      <c r="L187" s="17"/>
      <c r="M187" s="18"/>
      <c r="N187" s="37"/>
      <c r="V187" s="55">
        <v>0</v>
      </c>
    </row>
    <row r="188" spans="1:22" ht="21.5" thickBot="1">
      <c r="A188" s="193"/>
      <c r="B188" s="112" t="s">
        <v>34</v>
      </c>
      <c r="C188" s="112" t="s">
        <v>35</v>
      </c>
      <c r="D188" s="112" t="s">
        <v>36</v>
      </c>
      <c r="E188" s="201" t="s">
        <v>37</v>
      </c>
      <c r="F188" s="201"/>
      <c r="G188" s="202"/>
      <c r="H188" s="203"/>
      <c r="I188" s="204"/>
      <c r="J188" s="6" t="s">
        <v>38</v>
      </c>
      <c r="K188" s="7"/>
      <c r="L188" s="7"/>
      <c r="M188" s="8"/>
      <c r="N188" s="37"/>
      <c r="V188" s="55"/>
    </row>
    <row r="189" spans="1:22" ht="13" thickBot="1">
      <c r="A189" s="194"/>
      <c r="B189" s="2"/>
      <c r="C189" s="2"/>
      <c r="D189" s="3"/>
      <c r="E189" s="4" t="s">
        <v>41</v>
      </c>
      <c r="F189" s="5"/>
      <c r="G189" s="205"/>
      <c r="H189" s="206"/>
      <c r="I189" s="207"/>
      <c r="J189" s="6" t="s">
        <v>43</v>
      </c>
      <c r="K189" s="7"/>
      <c r="L189" s="7"/>
      <c r="M189" s="8"/>
      <c r="N189" s="37"/>
      <c r="V189" s="55"/>
    </row>
    <row r="190" spans="1:22" ht="22" thickTop="1" thickBot="1">
      <c r="A190" s="192">
        <f>A186+1</f>
        <v>44</v>
      </c>
      <c r="B190" s="111" t="s">
        <v>25</v>
      </c>
      <c r="C190" s="111" t="s">
        <v>26</v>
      </c>
      <c r="D190" s="111" t="s">
        <v>27</v>
      </c>
      <c r="E190" s="196" t="s">
        <v>28</v>
      </c>
      <c r="F190" s="196"/>
      <c r="G190" s="196" t="s">
        <v>19</v>
      </c>
      <c r="H190" s="197"/>
      <c r="I190" s="115"/>
      <c r="J190" s="19" t="s">
        <v>44</v>
      </c>
      <c r="K190" s="20"/>
      <c r="L190" s="20"/>
      <c r="M190" s="21"/>
      <c r="N190" s="37"/>
      <c r="V190" s="55"/>
    </row>
    <row r="191" spans="1:22" ht="13" thickBot="1">
      <c r="A191" s="193"/>
      <c r="B191" s="1"/>
      <c r="C191" s="1"/>
      <c r="D191" s="56"/>
      <c r="E191" s="1"/>
      <c r="F191" s="1"/>
      <c r="G191" s="222"/>
      <c r="H191" s="156"/>
      <c r="I191" s="223"/>
      <c r="J191" s="17" t="s">
        <v>33</v>
      </c>
      <c r="K191" s="17"/>
      <c r="L191" s="17"/>
      <c r="M191" s="18"/>
      <c r="N191" s="37"/>
      <c r="V191" s="55">
        <v>0</v>
      </c>
    </row>
    <row r="192" spans="1:22" ht="21.5" thickBot="1">
      <c r="A192" s="193"/>
      <c r="B192" s="112" t="s">
        <v>34</v>
      </c>
      <c r="C192" s="112" t="s">
        <v>35</v>
      </c>
      <c r="D192" s="112" t="s">
        <v>36</v>
      </c>
      <c r="E192" s="201" t="s">
        <v>37</v>
      </c>
      <c r="F192" s="201"/>
      <c r="G192" s="202"/>
      <c r="H192" s="203"/>
      <c r="I192" s="204"/>
      <c r="J192" s="6" t="s">
        <v>38</v>
      </c>
      <c r="K192" s="7"/>
      <c r="L192" s="7"/>
      <c r="M192" s="8"/>
      <c r="N192" s="37"/>
      <c r="V192" s="55"/>
    </row>
    <row r="193" spans="1:22" ht="13" thickBot="1">
      <c r="A193" s="194"/>
      <c r="B193" s="2"/>
      <c r="C193" s="2"/>
      <c r="D193" s="3"/>
      <c r="E193" s="4" t="s">
        <v>41</v>
      </c>
      <c r="F193" s="5"/>
      <c r="G193" s="205"/>
      <c r="H193" s="206"/>
      <c r="I193" s="207"/>
      <c r="J193" s="6" t="s">
        <v>43</v>
      </c>
      <c r="K193" s="7"/>
      <c r="L193" s="7"/>
      <c r="M193" s="8"/>
      <c r="N193" s="37"/>
      <c r="V193" s="55"/>
    </row>
    <row r="194" spans="1:22" ht="22" thickTop="1" thickBot="1">
      <c r="A194" s="192">
        <f>A190+1</f>
        <v>45</v>
      </c>
      <c r="B194" s="111" t="s">
        <v>25</v>
      </c>
      <c r="C194" s="111" t="s">
        <v>26</v>
      </c>
      <c r="D194" s="111" t="s">
        <v>27</v>
      </c>
      <c r="E194" s="196" t="s">
        <v>28</v>
      </c>
      <c r="F194" s="196"/>
      <c r="G194" s="196" t="s">
        <v>19</v>
      </c>
      <c r="H194" s="197"/>
      <c r="I194" s="115"/>
      <c r="J194" s="19" t="s">
        <v>44</v>
      </c>
      <c r="K194" s="20"/>
      <c r="L194" s="20"/>
      <c r="M194" s="21"/>
      <c r="N194" s="37"/>
      <c r="V194" s="55"/>
    </row>
    <row r="195" spans="1:22" ht="13" thickBot="1">
      <c r="A195" s="193"/>
      <c r="B195" s="1"/>
      <c r="C195" s="1"/>
      <c r="D195" s="56"/>
      <c r="E195" s="1"/>
      <c r="F195" s="1"/>
      <c r="G195" s="222"/>
      <c r="H195" s="156"/>
      <c r="I195" s="223"/>
      <c r="J195" s="17" t="s">
        <v>33</v>
      </c>
      <c r="K195" s="17"/>
      <c r="L195" s="17"/>
      <c r="M195" s="18"/>
      <c r="N195" s="37"/>
      <c r="V195" s="55">
        <v>0</v>
      </c>
    </row>
    <row r="196" spans="1:22" ht="21.5" thickBot="1">
      <c r="A196" s="193"/>
      <c r="B196" s="112" t="s">
        <v>34</v>
      </c>
      <c r="C196" s="112" t="s">
        <v>35</v>
      </c>
      <c r="D196" s="112" t="s">
        <v>36</v>
      </c>
      <c r="E196" s="201" t="s">
        <v>37</v>
      </c>
      <c r="F196" s="201"/>
      <c r="G196" s="202"/>
      <c r="H196" s="203"/>
      <c r="I196" s="204"/>
      <c r="J196" s="6" t="s">
        <v>38</v>
      </c>
      <c r="K196" s="7"/>
      <c r="L196" s="7"/>
      <c r="M196" s="8"/>
      <c r="N196" s="37"/>
      <c r="V196" s="55"/>
    </row>
    <row r="197" spans="1:22" ht="13" thickBot="1">
      <c r="A197" s="194"/>
      <c r="B197" s="2"/>
      <c r="C197" s="2"/>
      <c r="D197" s="3"/>
      <c r="E197" s="4" t="s">
        <v>41</v>
      </c>
      <c r="F197" s="5"/>
      <c r="G197" s="205"/>
      <c r="H197" s="206"/>
      <c r="I197" s="207"/>
      <c r="J197" s="6" t="s">
        <v>43</v>
      </c>
      <c r="K197" s="7"/>
      <c r="L197" s="7"/>
      <c r="M197" s="8"/>
      <c r="N197" s="37"/>
      <c r="V197" s="55"/>
    </row>
    <row r="198" spans="1:22" ht="22" thickTop="1" thickBot="1">
      <c r="A198" s="192">
        <f>A194+1</f>
        <v>46</v>
      </c>
      <c r="B198" s="111" t="s">
        <v>25</v>
      </c>
      <c r="C198" s="111" t="s">
        <v>26</v>
      </c>
      <c r="D198" s="111" t="s">
        <v>27</v>
      </c>
      <c r="E198" s="196" t="s">
        <v>28</v>
      </c>
      <c r="F198" s="196"/>
      <c r="G198" s="196" t="s">
        <v>19</v>
      </c>
      <c r="H198" s="197"/>
      <c r="I198" s="115"/>
      <c r="J198" s="19" t="s">
        <v>44</v>
      </c>
      <c r="K198" s="20"/>
      <c r="L198" s="20"/>
      <c r="M198" s="21"/>
      <c r="N198" s="37"/>
      <c r="V198" s="55"/>
    </row>
    <row r="199" spans="1:22" ht="13" thickBot="1">
      <c r="A199" s="193"/>
      <c r="B199" s="1"/>
      <c r="C199" s="1"/>
      <c r="D199" s="56"/>
      <c r="E199" s="1"/>
      <c r="F199" s="1"/>
      <c r="G199" s="222"/>
      <c r="H199" s="156"/>
      <c r="I199" s="223"/>
      <c r="J199" s="17" t="s">
        <v>33</v>
      </c>
      <c r="K199" s="17"/>
      <c r="L199" s="17"/>
      <c r="M199" s="18"/>
      <c r="N199" s="37"/>
      <c r="V199" s="55">
        <v>0</v>
      </c>
    </row>
    <row r="200" spans="1:22" ht="21.5" thickBot="1">
      <c r="A200" s="193"/>
      <c r="B200" s="112" t="s">
        <v>34</v>
      </c>
      <c r="C200" s="112" t="s">
        <v>35</v>
      </c>
      <c r="D200" s="112" t="s">
        <v>36</v>
      </c>
      <c r="E200" s="201" t="s">
        <v>37</v>
      </c>
      <c r="F200" s="201"/>
      <c r="G200" s="202"/>
      <c r="H200" s="203"/>
      <c r="I200" s="204"/>
      <c r="J200" s="6" t="s">
        <v>38</v>
      </c>
      <c r="K200" s="7"/>
      <c r="L200" s="7"/>
      <c r="M200" s="8"/>
      <c r="N200" s="37"/>
      <c r="V200" s="55"/>
    </row>
    <row r="201" spans="1:22" ht="13" thickBot="1">
      <c r="A201" s="194"/>
      <c r="B201" s="2"/>
      <c r="C201" s="2"/>
      <c r="D201" s="3"/>
      <c r="E201" s="4" t="s">
        <v>41</v>
      </c>
      <c r="F201" s="5"/>
      <c r="G201" s="205"/>
      <c r="H201" s="206"/>
      <c r="I201" s="207"/>
      <c r="J201" s="6" t="s">
        <v>43</v>
      </c>
      <c r="K201" s="7"/>
      <c r="L201" s="7"/>
      <c r="M201" s="8"/>
      <c r="N201" s="37"/>
      <c r="V201" s="55"/>
    </row>
    <row r="202" spans="1:22" ht="22" thickTop="1" thickBot="1">
      <c r="A202" s="192">
        <f>A198+1</f>
        <v>47</v>
      </c>
      <c r="B202" s="111" t="s">
        <v>25</v>
      </c>
      <c r="C202" s="111" t="s">
        <v>26</v>
      </c>
      <c r="D202" s="111" t="s">
        <v>27</v>
      </c>
      <c r="E202" s="196" t="s">
        <v>28</v>
      </c>
      <c r="F202" s="196"/>
      <c r="G202" s="196" t="s">
        <v>19</v>
      </c>
      <c r="H202" s="197"/>
      <c r="I202" s="115"/>
      <c r="J202" s="19" t="s">
        <v>44</v>
      </c>
      <c r="K202" s="20"/>
      <c r="L202" s="20"/>
      <c r="M202" s="21"/>
      <c r="N202" s="37"/>
      <c r="V202" s="55"/>
    </row>
    <row r="203" spans="1:22" ht="13" thickBot="1">
      <c r="A203" s="193"/>
      <c r="B203" s="1"/>
      <c r="C203" s="1"/>
      <c r="D203" s="56"/>
      <c r="E203" s="1"/>
      <c r="F203" s="1"/>
      <c r="G203" s="222"/>
      <c r="H203" s="156"/>
      <c r="I203" s="223"/>
      <c r="J203" s="17" t="s">
        <v>33</v>
      </c>
      <c r="K203" s="17"/>
      <c r="L203" s="17"/>
      <c r="M203" s="18"/>
      <c r="N203" s="37"/>
      <c r="V203" s="55">
        <v>0</v>
      </c>
    </row>
    <row r="204" spans="1:22" ht="21.5" thickBot="1">
      <c r="A204" s="193"/>
      <c r="B204" s="112" t="s">
        <v>34</v>
      </c>
      <c r="C204" s="112" t="s">
        <v>35</v>
      </c>
      <c r="D204" s="112" t="s">
        <v>36</v>
      </c>
      <c r="E204" s="201" t="s">
        <v>37</v>
      </c>
      <c r="F204" s="201"/>
      <c r="G204" s="202"/>
      <c r="H204" s="203"/>
      <c r="I204" s="204"/>
      <c r="J204" s="6" t="s">
        <v>38</v>
      </c>
      <c r="K204" s="7"/>
      <c r="L204" s="7"/>
      <c r="M204" s="8"/>
      <c r="N204" s="37"/>
      <c r="V204" s="55"/>
    </row>
    <row r="205" spans="1:22" ht="13" thickBot="1">
      <c r="A205" s="194"/>
      <c r="B205" s="2"/>
      <c r="C205" s="2"/>
      <c r="D205" s="3"/>
      <c r="E205" s="4" t="s">
        <v>41</v>
      </c>
      <c r="F205" s="5"/>
      <c r="G205" s="205"/>
      <c r="H205" s="206"/>
      <c r="I205" s="207"/>
      <c r="J205" s="6" t="s">
        <v>43</v>
      </c>
      <c r="K205" s="7"/>
      <c r="L205" s="7"/>
      <c r="M205" s="8"/>
      <c r="N205" s="37"/>
      <c r="V205" s="55"/>
    </row>
    <row r="206" spans="1:22" ht="22" thickTop="1" thickBot="1">
      <c r="A206" s="192">
        <f>A202+1</f>
        <v>48</v>
      </c>
      <c r="B206" s="111" t="s">
        <v>25</v>
      </c>
      <c r="C206" s="111" t="s">
        <v>26</v>
      </c>
      <c r="D206" s="111" t="s">
        <v>27</v>
      </c>
      <c r="E206" s="196" t="s">
        <v>28</v>
      </c>
      <c r="F206" s="196"/>
      <c r="G206" s="196" t="s">
        <v>19</v>
      </c>
      <c r="H206" s="197"/>
      <c r="I206" s="115"/>
      <c r="J206" s="19" t="s">
        <v>44</v>
      </c>
      <c r="K206" s="20"/>
      <c r="L206" s="20"/>
      <c r="M206" s="21"/>
      <c r="N206" s="37"/>
      <c r="V206" s="55"/>
    </row>
    <row r="207" spans="1:22" ht="13" thickBot="1">
      <c r="A207" s="193"/>
      <c r="B207" s="1"/>
      <c r="C207" s="1"/>
      <c r="D207" s="56"/>
      <c r="E207" s="1"/>
      <c r="F207" s="1"/>
      <c r="G207" s="222"/>
      <c r="H207" s="156"/>
      <c r="I207" s="223"/>
      <c r="J207" s="17" t="s">
        <v>33</v>
      </c>
      <c r="K207" s="17"/>
      <c r="L207" s="17"/>
      <c r="M207" s="18"/>
      <c r="N207" s="37"/>
      <c r="V207" s="55">
        <v>0</v>
      </c>
    </row>
    <row r="208" spans="1:22" ht="21.5" thickBot="1">
      <c r="A208" s="193"/>
      <c r="B208" s="112" t="s">
        <v>34</v>
      </c>
      <c r="C208" s="112" t="s">
        <v>35</v>
      </c>
      <c r="D208" s="112" t="s">
        <v>36</v>
      </c>
      <c r="E208" s="201" t="s">
        <v>37</v>
      </c>
      <c r="F208" s="201"/>
      <c r="G208" s="202"/>
      <c r="H208" s="203"/>
      <c r="I208" s="204"/>
      <c r="J208" s="6" t="s">
        <v>38</v>
      </c>
      <c r="K208" s="7"/>
      <c r="L208" s="7"/>
      <c r="M208" s="8"/>
      <c r="N208" s="37"/>
      <c r="V208" s="55"/>
    </row>
    <row r="209" spans="1:22" ht="13" thickBot="1">
      <c r="A209" s="194"/>
      <c r="B209" s="2"/>
      <c r="C209" s="2"/>
      <c r="D209" s="3"/>
      <c r="E209" s="4" t="s">
        <v>41</v>
      </c>
      <c r="F209" s="5"/>
      <c r="G209" s="205"/>
      <c r="H209" s="206"/>
      <c r="I209" s="207"/>
      <c r="J209" s="6" t="s">
        <v>43</v>
      </c>
      <c r="K209" s="7"/>
      <c r="L209" s="7"/>
      <c r="M209" s="8"/>
      <c r="N209" s="37"/>
      <c r="V209" s="55"/>
    </row>
    <row r="210" spans="1:22" ht="22" thickTop="1" thickBot="1">
      <c r="A210" s="192">
        <f>A206+1</f>
        <v>49</v>
      </c>
      <c r="B210" s="111" t="s">
        <v>25</v>
      </c>
      <c r="C210" s="111" t="s">
        <v>26</v>
      </c>
      <c r="D210" s="111" t="s">
        <v>27</v>
      </c>
      <c r="E210" s="196" t="s">
        <v>28</v>
      </c>
      <c r="F210" s="196"/>
      <c r="G210" s="196" t="s">
        <v>19</v>
      </c>
      <c r="H210" s="197"/>
      <c r="I210" s="115"/>
      <c r="J210" s="19" t="s">
        <v>44</v>
      </c>
      <c r="K210" s="20"/>
      <c r="L210" s="20"/>
      <c r="M210" s="21"/>
      <c r="N210" s="37"/>
      <c r="V210" s="55"/>
    </row>
    <row r="211" spans="1:22" ht="13" thickBot="1">
      <c r="A211" s="193"/>
      <c r="B211" s="1"/>
      <c r="C211" s="1"/>
      <c r="D211" s="56"/>
      <c r="E211" s="1"/>
      <c r="F211" s="1"/>
      <c r="G211" s="222"/>
      <c r="H211" s="156"/>
      <c r="I211" s="223"/>
      <c r="J211" s="17" t="s">
        <v>33</v>
      </c>
      <c r="K211" s="17"/>
      <c r="L211" s="17"/>
      <c r="M211" s="18"/>
      <c r="N211" s="37"/>
      <c r="V211" s="55">
        <v>0</v>
      </c>
    </row>
    <row r="212" spans="1:22" ht="21.5" thickBot="1">
      <c r="A212" s="193"/>
      <c r="B212" s="112" t="s">
        <v>34</v>
      </c>
      <c r="C212" s="112" t="s">
        <v>35</v>
      </c>
      <c r="D212" s="112" t="s">
        <v>36</v>
      </c>
      <c r="E212" s="201" t="s">
        <v>37</v>
      </c>
      <c r="F212" s="201"/>
      <c r="G212" s="202"/>
      <c r="H212" s="203"/>
      <c r="I212" s="204"/>
      <c r="J212" s="6" t="s">
        <v>38</v>
      </c>
      <c r="K212" s="7"/>
      <c r="L212" s="7"/>
      <c r="M212" s="8"/>
      <c r="N212" s="37"/>
      <c r="V212" s="55"/>
    </row>
    <row r="213" spans="1:22" ht="13" thickBot="1">
      <c r="A213" s="194"/>
      <c r="B213" s="2"/>
      <c r="C213" s="2"/>
      <c r="D213" s="3"/>
      <c r="E213" s="4" t="s">
        <v>41</v>
      </c>
      <c r="F213" s="5"/>
      <c r="G213" s="205"/>
      <c r="H213" s="206"/>
      <c r="I213" s="207"/>
      <c r="J213" s="6" t="s">
        <v>43</v>
      </c>
      <c r="K213" s="7"/>
      <c r="L213" s="7"/>
      <c r="M213" s="8"/>
      <c r="N213" s="37"/>
      <c r="V213" s="55"/>
    </row>
    <row r="214" spans="1:22" ht="22" thickTop="1" thickBot="1">
      <c r="A214" s="192">
        <f>A210+1</f>
        <v>50</v>
      </c>
      <c r="B214" s="111" t="s">
        <v>25</v>
      </c>
      <c r="C214" s="111" t="s">
        <v>26</v>
      </c>
      <c r="D214" s="111" t="s">
        <v>27</v>
      </c>
      <c r="E214" s="196" t="s">
        <v>28</v>
      </c>
      <c r="F214" s="196"/>
      <c r="G214" s="196" t="s">
        <v>19</v>
      </c>
      <c r="H214" s="197"/>
      <c r="I214" s="115"/>
      <c r="J214" s="19" t="s">
        <v>44</v>
      </c>
      <c r="K214" s="20"/>
      <c r="L214" s="20"/>
      <c r="M214" s="21"/>
      <c r="N214" s="37"/>
      <c r="V214" s="55"/>
    </row>
    <row r="215" spans="1:22" ht="13" thickBot="1">
      <c r="A215" s="193"/>
      <c r="B215" s="1"/>
      <c r="C215" s="1"/>
      <c r="D215" s="56"/>
      <c r="E215" s="1"/>
      <c r="F215" s="1"/>
      <c r="G215" s="222"/>
      <c r="H215" s="156"/>
      <c r="I215" s="223"/>
      <c r="J215" s="17" t="s">
        <v>33</v>
      </c>
      <c r="K215" s="17"/>
      <c r="L215" s="17"/>
      <c r="M215" s="18"/>
      <c r="N215" s="37"/>
      <c r="V215" s="55">
        <v>0</v>
      </c>
    </row>
    <row r="216" spans="1:22" ht="21.5" thickBot="1">
      <c r="A216" s="193"/>
      <c r="B216" s="112" t="s">
        <v>34</v>
      </c>
      <c r="C216" s="112" t="s">
        <v>35</v>
      </c>
      <c r="D216" s="112" t="s">
        <v>36</v>
      </c>
      <c r="E216" s="201" t="s">
        <v>37</v>
      </c>
      <c r="F216" s="201"/>
      <c r="G216" s="202"/>
      <c r="H216" s="203"/>
      <c r="I216" s="204"/>
      <c r="J216" s="6" t="s">
        <v>38</v>
      </c>
      <c r="K216" s="7"/>
      <c r="L216" s="7"/>
      <c r="M216" s="8"/>
      <c r="N216" s="37"/>
      <c r="V216" s="55"/>
    </row>
    <row r="217" spans="1:22" ht="13" thickBot="1">
      <c r="A217" s="194"/>
      <c r="B217" s="2"/>
      <c r="C217" s="2"/>
      <c r="D217" s="3"/>
      <c r="E217" s="4" t="s">
        <v>41</v>
      </c>
      <c r="F217" s="5"/>
      <c r="G217" s="205"/>
      <c r="H217" s="206"/>
      <c r="I217" s="207"/>
      <c r="J217" s="6" t="s">
        <v>43</v>
      </c>
      <c r="K217" s="7"/>
      <c r="L217" s="7"/>
      <c r="M217" s="8"/>
      <c r="N217" s="37"/>
      <c r="V217" s="55"/>
    </row>
    <row r="218" spans="1:22" ht="22" thickTop="1" thickBot="1">
      <c r="A218" s="192">
        <f>A214+1</f>
        <v>51</v>
      </c>
      <c r="B218" s="111" t="s">
        <v>25</v>
      </c>
      <c r="C218" s="111" t="s">
        <v>26</v>
      </c>
      <c r="D218" s="111" t="s">
        <v>27</v>
      </c>
      <c r="E218" s="196" t="s">
        <v>28</v>
      </c>
      <c r="F218" s="196"/>
      <c r="G218" s="196" t="s">
        <v>19</v>
      </c>
      <c r="H218" s="197"/>
      <c r="I218" s="115"/>
      <c r="J218" s="19" t="s">
        <v>44</v>
      </c>
      <c r="K218" s="20"/>
      <c r="L218" s="20"/>
      <c r="M218" s="21"/>
      <c r="N218" s="37"/>
      <c r="V218" s="55"/>
    </row>
    <row r="219" spans="1:22" ht="13" thickBot="1">
      <c r="A219" s="193"/>
      <c r="B219" s="1"/>
      <c r="C219" s="1"/>
      <c r="D219" s="56"/>
      <c r="E219" s="1"/>
      <c r="F219" s="1"/>
      <c r="G219" s="222"/>
      <c r="H219" s="156"/>
      <c r="I219" s="223"/>
      <c r="J219" s="17" t="s">
        <v>33</v>
      </c>
      <c r="K219" s="17"/>
      <c r="L219" s="17"/>
      <c r="M219" s="18"/>
      <c r="N219" s="37"/>
      <c r="V219" s="55">
        <v>0</v>
      </c>
    </row>
    <row r="220" spans="1:22" ht="21.5" thickBot="1">
      <c r="A220" s="193"/>
      <c r="B220" s="112" t="s">
        <v>34</v>
      </c>
      <c r="C220" s="112" t="s">
        <v>35</v>
      </c>
      <c r="D220" s="112" t="s">
        <v>36</v>
      </c>
      <c r="E220" s="201" t="s">
        <v>37</v>
      </c>
      <c r="F220" s="201"/>
      <c r="G220" s="202"/>
      <c r="H220" s="203"/>
      <c r="I220" s="204"/>
      <c r="J220" s="6" t="s">
        <v>38</v>
      </c>
      <c r="K220" s="7"/>
      <c r="L220" s="7"/>
      <c r="M220" s="8"/>
      <c r="N220" s="37"/>
      <c r="V220" s="55"/>
    </row>
    <row r="221" spans="1:22" ht="13" thickBot="1">
      <c r="A221" s="194"/>
      <c r="B221" s="2"/>
      <c r="C221" s="2"/>
      <c r="D221" s="3"/>
      <c r="E221" s="4" t="s">
        <v>41</v>
      </c>
      <c r="F221" s="5"/>
      <c r="G221" s="205"/>
      <c r="H221" s="206"/>
      <c r="I221" s="207"/>
      <c r="J221" s="6" t="s">
        <v>43</v>
      </c>
      <c r="K221" s="7"/>
      <c r="L221" s="7"/>
      <c r="M221" s="8"/>
      <c r="N221" s="37"/>
      <c r="V221" s="55"/>
    </row>
    <row r="222" spans="1:22" ht="22" thickTop="1" thickBot="1">
      <c r="A222" s="192">
        <f>A218+1</f>
        <v>52</v>
      </c>
      <c r="B222" s="111" t="s">
        <v>25</v>
      </c>
      <c r="C222" s="111" t="s">
        <v>26</v>
      </c>
      <c r="D222" s="111" t="s">
        <v>27</v>
      </c>
      <c r="E222" s="196" t="s">
        <v>28</v>
      </c>
      <c r="F222" s="196"/>
      <c r="G222" s="196" t="s">
        <v>19</v>
      </c>
      <c r="H222" s="197"/>
      <c r="I222" s="115"/>
      <c r="J222" s="19" t="s">
        <v>44</v>
      </c>
      <c r="K222" s="20"/>
      <c r="L222" s="20"/>
      <c r="M222" s="21"/>
      <c r="N222" s="37"/>
      <c r="V222" s="55"/>
    </row>
    <row r="223" spans="1:22" ht="13" thickBot="1">
      <c r="A223" s="193"/>
      <c r="B223" s="1"/>
      <c r="C223" s="1"/>
      <c r="D223" s="56"/>
      <c r="E223" s="1"/>
      <c r="F223" s="1"/>
      <c r="G223" s="222"/>
      <c r="H223" s="156"/>
      <c r="I223" s="223"/>
      <c r="J223" s="17" t="s">
        <v>33</v>
      </c>
      <c r="K223" s="17"/>
      <c r="L223" s="17"/>
      <c r="M223" s="18"/>
      <c r="N223" s="37"/>
      <c r="V223" s="55">
        <v>0</v>
      </c>
    </row>
    <row r="224" spans="1:22" ht="21.5" thickBot="1">
      <c r="A224" s="193"/>
      <c r="B224" s="112" t="s">
        <v>34</v>
      </c>
      <c r="C224" s="112" t="s">
        <v>35</v>
      </c>
      <c r="D224" s="112" t="s">
        <v>36</v>
      </c>
      <c r="E224" s="201" t="s">
        <v>37</v>
      </c>
      <c r="F224" s="201"/>
      <c r="G224" s="202"/>
      <c r="H224" s="203"/>
      <c r="I224" s="204"/>
      <c r="J224" s="6" t="s">
        <v>38</v>
      </c>
      <c r="K224" s="7"/>
      <c r="L224" s="7"/>
      <c r="M224" s="8"/>
      <c r="N224" s="37"/>
      <c r="V224" s="55"/>
    </row>
    <row r="225" spans="1:22" ht="13" thickBot="1">
      <c r="A225" s="194"/>
      <c r="B225" s="2"/>
      <c r="C225" s="2"/>
      <c r="D225" s="3"/>
      <c r="E225" s="4" t="s">
        <v>41</v>
      </c>
      <c r="F225" s="5"/>
      <c r="G225" s="205"/>
      <c r="H225" s="206"/>
      <c r="I225" s="207"/>
      <c r="J225" s="6" t="s">
        <v>43</v>
      </c>
      <c r="K225" s="7"/>
      <c r="L225" s="7"/>
      <c r="M225" s="8"/>
      <c r="N225" s="37"/>
      <c r="V225" s="55"/>
    </row>
    <row r="226" spans="1:22" ht="22" thickTop="1" thickBot="1">
      <c r="A226" s="192">
        <f>A222+1</f>
        <v>53</v>
      </c>
      <c r="B226" s="111" t="s">
        <v>25</v>
      </c>
      <c r="C226" s="111" t="s">
        <v>26</v>
      </c>
      <c r="D226" s="111" t="s">
        <v>27</v>
      </c>
      <c r="E226" s="196" t="s">
        <v>28</v>
      </c>
      <c r="F226" s="196"/>
      <c r="G226" s="196" t="s">
        <v>19</v>
      </c>
      <c r="H226" s="197"/>
      <c r="I226" s="115"/>
      <c r="J226" s="19" t="s">
        <v>44</v>
      </c>
      <c r="K226" s="20"/>
      <c r="L226" s="20"/>
      <c r="M226" s="21"/>
      <c r="N226" s="37"/>
      <c r="V226" s="55"/>
    </row>
    <row r="227" spans="1:22" ht="13" thickBot="1">
      <c r="A227" s="193"/>
      <c r="B227" s="1"/>
      <c r="C227" s="1"/>
      <c r="D227" s="56"/>
      <c r="E227" s="1"/>
      <c r="F227" s="1"/>
      <c r="G227" s="222"/>
      <c r="H227" s="156"/>
      <c r="I227" s="223"/>
      <c r="J227" s="17" t="s">
        <v>33</v>
      </c>
      <c r="K227" s="17"/>
      <c r="L227" s="17"/>
      <c r="M227" s="18"/>
      <c r="N227" s="37"/>
      <c r="V227" s="55">
        <v>0</v>
      </c>
    </row>
    <row r="228" spans="1:22" ht="21.5" thickBot="1">
      <c r="A228" s="193"/>
      <c r="B228" s="112" t="s">
        <v>34</v>
      </c>
      <c r="C228" s="112" t="s">
        <v>35</v>
      </c>
      <c r="D228" s="112" t="s">
        <v>36</v>
      </c>
      <c r="E228" s="201" t="s">
        <v>37</v>
      </c>
      <c r="F228" s="201"/>
      <c r="G228" s="202"/>
      <c r="H228" s="203"/>
      <c r="I228" s="204"/>
      <c r="J228" s="6" t="s">
        <v>38</v>
      </c>
      <c r="K228" s="7"/>
      <c r="L228" s="7"/>
      <c r="M228" s="8"/>
      <c r="N228" s="37"/>
      <c r="V228" s="55"/>
    </row>
    <row r="229" spans="1:22" ht="13" thickBot="1">
      <c r="A229" s="194"/>
      <c r="B229" s="2"/>
      <c r="C229" s="2"/>
      <c r="D229" s="3"/>
      <c r="E229" s="4" t="s">
        <v>41</v>
      </c>
      <c r="F229" s="5"/>
      <c r="G229" s="205"/>
      <c r="H229" s="206"/>
      <c r="I229" s="207"/>
      <c r="J229" s="6" t="s">
        <v>43</v>
      </c>
      <c r="K229" s="7"/>
      <c r="L229" s="7"/>
      <c r="M229" s="8"/>
      <c r="N229" s="37"/>
      <c r="V229" s="55"/>
    </row>
    <row r="230" spans="1:22" ht="22" thickTop="1" thickBot="1">
      <c r="A230" s="192">
        <f>A226+1</f>
        <v>54</v>
      </c>
      <c r="B230" s="111" t="s">
        <v>25</v>
      </c>
      <c r="C230" s="111" t="s">
        <v>26</v>
      </c>
      <c r="D230" s="111" t="s">
        <v>27</v>
      </c>
      <c r="E230" s="196" t="s">
        <v>28</v>
      </c>
      <c r="F230" s="196"/>
      <c r="G230" s="196" t="s">
        <v>19</v>
      </c>
      <c r="H230" s="197"/>
      <c r="I230" s="115"/>
      <c r="J230" s="19" t="s">
        <v>44</v>
      </c>
      <c r="K230" s="20"/>
      <c r="L230" s="20"/>
      <c r="M230" s="21"/>
      <c r="N230" s="37"/>
      <c r="V230" s="55"/>
    </row>
    <row r="231" spans="1:22" ht="13" thickBot="1">
      <c r="A231" s="193"/>
      <c r="B231" s="1"/>
      <c r="C231" s="1"/>
      <c r="D231" s="56"/>
      <c r="E231" s="1"/>
      <c r="F231" s="1"/>
      <c r="G231" s="222"/>
      <c r="H231" s="156"/>
      <c r="I231" s="223"/>
      <c r="J231" s="17" t="s">
        <v>33</v>
      </c>
      <c r="K231" s="17"/>
      <c r="L231" s="17"/>
      <c r="M231" s="18"/>
      <c r="N231" s="37"/>
      <c r="V231" s="55">
        <v>0</v>
      </c>
    </row>
    <row r="232" spans="1:22" ht="21.5" thickBot="1">
      <c r="A232" s="193"/>
      <c r="B232" s="112" t="s">
        <v>34</v>
      </c>
      <c r="C232" s="112" t="s">
        <v>35</v>
      </c>
      <c r="D232" s="112" t="s">
        <v>36</v>
      </c>
      <c r="E232" s="201" t="s">
        <v>37</v>
      </c>
      <c r="F232" s="201"/>
      <c r="G232" s="202"/>
      <c r="H232" s="203"/>
      <c r="I232" s="204"/>
      <c r="J232" s="6" t="s">
        <v>38</v>
      </c>
      <c r="K232" s="7"/>
      <c r="L232" s="7"/>
      <c r="M232" s="8"/>
      <c r="N232" s="37"/>
      <c r="V232" s="55"/>
    </row>
    <row r="233" spans="1:22" ht="13" thickBot="1">
      <c r="A233" s="194"/>
      <c r="B233" s="2"/>
      <c r="C233" s="2"/>
      <c r="D233" s="3"/>
      <c r="E233" s="4" t="s">
        <v>41</v>
      </c>
      <c r="F233" s="5"/>
      <c r="G233" s="205"/>
      <c r="H233" s="206"/>
      <c r="I233" s="207"/>
      <c r="J233" s="6" t="s">
        <v>43</v>
      </c>
      <c r="K233" s="7"/>
      <c r="L233" s="7"/>
      <c r="M233" s="8"/>
      <c r="N233" s="37"/>
      <c r="V233" s="55"/>
    </row>
    <row r="234" spans="1:22" ht="22" thickTop="1" thickBot="1">
      <c r="A234" s="192">
        <f>A230+1</f>
        <v>55</v>
      </c>
      <c r="B234" s="111" t="s">
        <v>25</v>
      </c>
      <c r="C234" s="111" t="s">
        <v>26</v>
      </c>
      <c r="D234" s="111" t="s">
        <v>27</v>
      </c>
      <c r="E234" s="196" t="s">
        <v>28</v>
      </c>
      <c r="F234" s="196"/>
      <c r="G234" s="196" t="s">
        <v>19</v>
      </c>
      <c r="H234" s="197"/>
      <c r="I234" s="115"/>
      <c r="J234" s="19" t="s">
        <v>44</v>
      </c>
      <c r="K234" s="20"/>
      <c r="L234" s="20"/>
      <c r="M234" s="21"/>
      <c r="N234" s="37"/>
      <c r="V234" s="55"/>
    </row>
    <row r="235" spans="1:22" ht="13" thickBot="1">
      <c r="A235" s="193"/>
      <c r="B235" s="1"/>
      <c r="C235" s="1"/>
      <c r="D235" s="56"/>
      <c r="E235" s="1"/>
      <c r="F235" s="1"/>
      <c r="G235" s="222"/>
      <c r="H235" s="156"/>
      <c r="I235" s="223"/>
      <c r="J235" s="17" t="s">
        <v>33</v>
      </c>
      <c r="K235" s="17"/>
      <c r="L235" s="17"/>
      <c r="M235" s="18"/>
      <c r="N235" s="37"/>
      <c r="V235" s="55">
        <v>0</v>
      </c>
    </row>
    <row r="236" spans="1:22" ht="21.5" thickBot="1">
      <c r="A236" s="193"/>
      <c r="B236" s="112" t="s">
        <v>34</v>
      </c>
      <c r="C236" s="112" t="s">
        <v>35</v>
      </c>
      <c r="D236" s="112" t="s">
        <v>36</v>
      </c>
      <c r="E236" s="201" t="s">
        <v>37</v>
      </c>
      <c r="F236" s="201"/>
      <c r="G236" s="202"/>
      <c r="H236" s="203"/>
      <c r="I236" s="204"/>
      <c r="J236" s="6" t="s">
        <v>38</v>
      </c>
      <c r="K236" s="7"/>
      <c r="L236" s="7"/>
      <c r="M236" s="8"/>
      <c r="N236" s="37"/>
      <c r="V236" s="55"/>
    </row>
    <row r="237" spans="1:22" ht="13" thickBot="1">
      <c r="A237" s="194"/>
      <c r="B237" s="2"/>
      <c r="C237" s="2"/>
      <c r="D237" s="3"/>
      <c r="E237" s="4" t="s">
        <v>41</v>
      </c>
      <c r="F237" s="5"/>
      <c r="G237" s="205"/>
      <c r="H237" s="206"/>
      <c r="I237" s="207"/>
      <c r="J237" s="6" t="s">
        <v>43</v>
      </c>
      <c r="K237" s="7"/>
      <c r="L237" s="7"/>
      <c r="M237" s="8"/>
      <c r="N237" s="37"/>
      <c r="V237" s="55"/>
    </row>
    <row r="238" spans="1:22" ht="22" thickTop="1" thickBot="1">
      <c r="A238" s="192">
        <f>A234+1</f>
        <v>56</v>
      </c>
      <c r="B238" s="111" t="s">
        <v>25</v>
      </c>
      <c r="C238" s="111" t="s">
        <v>26</v>
      </c>
      <c r="D238" s="111" t="s">
        <v>27</v>
      </c>
      <c r="E238" s="196" t="s">
        <v>28</v>
      </c>
      <c r="F238" s="196"/>
      <c r="G238" s="196" t="s">
        <v>19</v>
      </c>
      <c r="H238" s="197"/>
      <c r="I238" s="115"/>
      <c r="J238" s="19" t="s">
        <v>44</v>
      </c>
      <c r="K238" s="20"/>
      <c r="L238" s="20"/>
      <c r="M238" s="21"/>
      <c r="N238" s="37"/>
      <c r="V238" s="55"/>
    </row>
    <row r="239" spans="1:22" ht="13" thickBot="1">
      <c r="A239" s="193"/>
      <c r="B239" s="1"/>
      <c r="C239" s="1"/>
      <c r="D239" s="56"/>
      <c r="E239" s="1"/>
      <c r="F239" s="1"/>
      <c r="G239" s="222"/>
      <c r="H239" s="156"/>
      <c r="I239" s="223"/>
      <c r="J239" s="17" t="s">
        <v>33</v>
      </c>
      <c r="K239" s="17"/>
      <c r="L239" s="17"/>
      <c r="M239" s="18"/>
      <c r="N239" s="37"/>
      <c r="V239" s="55">
        <v>0</v>
      </c>
    </row>
    <row r="240" spans="1:22" ht="21.5" thickBot="1">
      <c r="A240" s="193"/>
      <c r="B240" s="112" t="s">
        <v>34</v>
      </c>
      <c r="C240" s="112" t="s">
        <v>35</v>
      </c>
      <c r="D240" s="112" t="s">
        <v>36</v>
      </c>
      <c r="E240" s="201" t="s">
        <v>37</v>
      </c>
      <c r="F240" s="201"/>
      <c r="G240" s="202"/>
      <c r="H240" s="203"/>
      <c r="I240" s="204"/>
      <c r="J240" s="6" t="s">
        <v>38</v>
      </c>
      <c r="K240" s="7"/>
      <c r="L240" s="7"/>
      <c r="M240" s="8"/>
      <c r="N240" s="37"/>
      <c r="V240" s="55"/>
    </row>
    <row r="241" spans="1:22" ht="13" thickBot="1">
      <c r="A241" s="194"/>
      <c r="B241" s="2"/>
      <c r="C241" s="2"/>
      <c r="D241" s="3"/>
      <c r="E241" s="4" t="s">
        <v>41</v>
      </c>
      <c r="F241" s="5"/>
      <c r="G241" s="205"/>
      <c r="H241" s="206"/>
      <c r="I241" s="207"/>
      <c r="J241" s="6" t="s">
        <v>43</v>
      </c>
      <c r="K241" s="7"/>
      <c r="L241" s="7"/>
      <c r="M241" s="8"/>
      <c r="N241" s="37"/>
      <c r="V241" s="55"/>
    </row>
    <row r="242" spans="1:22" ht="22" thickTop="1" thickBot="1">
      <c r="A242" s="192">
        <f>A238+1</f>
        <v>57</v>
      </c>
      <c r="B242" s="111" t="s">
        <v>25</v>
      </c>
      <c r="C242" s="111" t="s">
        <v>26</v>
      </c>
      <c r="D242" s="111" t="s">
        <v>27</v>
      </c>
      <c r="E242" s="196" t="s">
        <v>28</v>
      </c>
      <c r="F242" s="196"/>
      <c r="G242" s="196" t="s">
        <v>19</v>
      </c>
      <c r="H242" s="197"/>
      <c r="I242" s="115"/>
      <c r="J242" s="19" t="s">
        <v>44</v>
      </c>
      <c r="K242" s="20"/>
      <c r="L242" s="20"/>
      <c r="M242" s="21"/>
      <c r="N242" s="37"/>
      <c r="V242" s="55"/>
    </row>
    <row r="243" spans="1:22" ht="13" thickBot="1">
      <c r="A243" s="193"/>
      <c r="B243" s="1"/>
      <c r="C243" s="1"/>
      <c r="D243" s="56"/>
      <c r="E243" s="1"/>
      <c r="F243" s="1"/>
      <c r="G243" s="222"/>
      <c r="H243" s="156"/>
      <c r="I243" s="223"/>
      <c r="J243" s="17" t="s">
        <v>33</v>
      </c>
      <c r="K243" s="17"/>
      <c r="L243" s="17"/>
      <c r="M243" s="18"/>
      <c r="N243" s="37"/>
      <c r="V243" s="55">
        <v>0</v>
      </c>
    </row>
    <row r="244" spans="1:22" ht="21.5" thickBot="1">
      <c r="A244" s="193"/>
      <c r="B244" s="112" t="s">
        <v>34</v>
      </c>
      <c r="C244" s="112" t="s">
        <v>35</v>
      </c>
      <c r="D244" s="112" t="s">
        <v>36</v>
      </c>
      <c r="E244" s="201" t="s">
        <v>37</v>
      </c>
      <c r="F244" s="201"/>
      <c r="G244" s="202"/>
      <c r="H244" s="203"/>
      <c r="I244" s="204"/>
      <c r="J244" s="6" t="s">
        <v>38</v>
      </c>
      <c r="K244" s="7"/>
      <c r="L244" s="7"/>
      <c r="M244" s="8"/>
      <c r="N244" s="37"/>
      <c r="V244" s="55"/>
    </row>
    <row r="245" spans="1:22" ht="13" thickBot="1">
      <c r="A245" s="194"/>
      <c r="B245" s="2"/>
      <c r="C245" s="2"/>
      <c r="D245" s="3"/>
      <c r="E245" s="4" t="s">
        <v>41</v>
      </c>
      <c r="F245" s="5"/>
      <c r="G245" s="205"/>
      <c r="H245" s="206"/>
      <c r="I245" s="207"/>
      <c r="J245" s="6" t="s">
        <v>43</v>
      </c>
      <c r="K245" s="7"/>
      <c r="L245" s="7"/>
      <c r="M245" s="8"/>
      <c r="N245" s="37"/>
      <c r="V245" s="55"/>
    </row>
    <row r="246" spans="1:22" ht="22" thickTop="1" thickBot="1">
      <c r="A246" s="192">
        <f>A242+1</f>
        <v>58</v>
      </c>
      <c r="B246" s="111" t="s">
        <v>25</v>
      </c>
      <c r="C246" s="111" t="s">
        <v>26</v>
      </c>
      <c r="D246" s="111" t="s">
        <v>27</v>
      </c>
      <c r="E246" s="196" t="s">
        <v>28</v>
      </c>
      <c r="F246" s="196"/>
      <c r="G246" s="196" t="s">
        <v>19</v>
      </c>
      <c r="H246" s="197"/>
      <c r="I246" s="115"/>
      <c r="J246" s="19" t="s">
        <v>44</v>
      </c>
      <c r="K246" s="20"/>
      <c r="L246" s="20"/>
      <c r="M246" s="21"/>
      <c r="N246" s="37"/>
      <c r="V246" s="55"/>
    </row>
    <row r="247" spans="1:22" ht="13" thickBot="1">
      <c r="A247" s="193"/>
      <c r="B247" s="1"/>
      <c r="C247" s="1"/>
      <c r="D247" s="56"/>
      <c r="E247" s="1"/>
      <c r="F247" s="1"/>
      <c r="G247" s="222"/>
      <c r="H247" s="156"/>
      <c r="I247" s="223"/>
      <c r="J247" s="17" t="s">
        <v>33</v>
      </c>
      <c r="K247" s="17"/>
      <c r="L247" s="17"/>
      <c r="M247" s="18"/>
      <c r="N247" s="37"/>
      <c r="V247" s="55">
        <v>0</v>
      </c>
    </row>
    <row r="248" spans="1:22" ht="21.5" thickBot="1">
      <c r="A248" s="193"/>
      <c r="B248" s="112" t="s">
        <v>34</v>
      </c>
      <c r="C248" s="112" t="s">
        <v>35</v>
      </c>
      <c r="D248" s="112" t="s">
        <v>36</v>
      </c>
      <c r="E248" s="201" t="s">
        <v>37</v>
      </c>
      <c r="F248" s="201"/>
      <c r="G248" s="202"/>
      <c r="H248" s="203"/>
      <c r="I248" s="204"/>
      <c r="J248" s="6" t="s">
        <v>38</v>
      </c>
      <c r="K248" s="7"/>
      <c r="L248" s="7"/>
      <c r="M248" s="8"/>
      <c r="N248" s="37"/>
      <c r="V248" s="55"/>
    </row>
    <row r="249" spans="1:22" ht="13" thickBot="1">
      <c r="A249" s="194"/>
      <c r="B249" s="2"/>
      <c r="C249" s="2"/>
      <c r="D249" s="3"/>
      <c r="E249" s="4" t="s">
        <v>41</v>
      </c>
      <c r="F249" s="5"/>
      <c r="G249" s="205"/>
      <c r="H249" s="206"/>
      <c r="I249" s="207"/>
      <c r="J249" s="6" t="s">
        <v>43</v>
      </c>
      <c r="K249" s="7"/>
      <c r="L249" s="7"/>
      <c r="M249" s="8"/>
      <c r="N249" s="37"/>
      <c r="V249" s="55"/>
    </row>
    <row r="250" spans="1:22" ht="22" thickTop="1" thickBot="1">
      <c r="A250" s="192">
        <f>A246+1</f>
        <v>59</v>
      </c>
      <c r="B250" s="111" t="s">
        <v>25</v>
      </c>
      <c r="C250" s="111" t="s">
        <v>26</v>
      </c>
      <c r="D250" s="111" t="s">
        <v>27</v>
      </c>
      <c r="E250" s="196" t="s">
        <v>28</v>
      </c>
      <c r="F250" s="196"/>
      <c r="G250" s="196" t="s">
        <v>19</v>
      </c>
      <c r="H250" s="197"/>
      <c r="I250" s="115"/>
      <c r="J250" s="19" t="s">
        <v>44</v>
      </c>
      <c r="K250" s="20"/>
      <c r="L250" s="20"/>
      <c r="M250" s="21"/>
      <c r="N250" s="37"/>
      <c r="V250" s="55"/>
    </row>
    <row r="251" spans="1:22" ht="13" thickBot="1">
      <c r="A251" s="193"/>
      <c r="B251" s="1"/>
      <c r="C251" s="1"/>
      <c r="D251" s="56"/>
      <c r="E251" s="1"/>
      <c r="F251" s="1"/>
      <c r="G251" s="222"/>
      <c r="H251" s="156"/>
      <c r="I251" s="223"/>
      <c r="J251" s="17" t="s">
        <v>33</v>
      </c>
      <c r="K251" s="17"/>
      <c r="L251" s="17"/>
      <c r="M251" s="18"/>
      <c r="N251" s="37"/>
      <c r="V251" s="55">
        <v>0</v>
      </c>
    </row>
    <row r="252" spans="1:22" ht="21.5" thickBot="1">
      <c r="A252" s="193"/>
      <c r="B252" s="112" t="s">
        <v>34</v>
      </c>
      <c r="C252" s="112" t="s">
        <v>35</v>
      </c>
      <c r="D252" s="112" t="s">
        <v>36</v>
      </c>
      <c r="E252" s="201" t="s">
        <v>37</v>
      </c>
      <c r="F252" s="201"/>
      <c r="G252" s="202"/>
      <c r="H252" s="203"/>
      <c r="I252" s="204"/>
      <c r="J252" s="6" t="s">
        <v>38</v>
      </c>
      <c r="K252" s="7"/>
      <c r="L252" s="7"/>
      <c r="M252" s="8"/>
      <c r="N252" s="37"/>
      <c r="V252" s="55"/>
    </row>
    <row r="253" spans="1:22" ht="13" thickBot="1">
      <c r="A253" s="194"/>
      <c r="B253" s="2"/>
      <c r="C253" s="2"/>
      <c r="D253" s="3"/>
      <c r="E253" s="4" t="s">
        <v>41</v>
      </c>
      <c r="F253" s="5"/>
      <c r="G253" s="205"/>
      <c r="H253" s="206"/>
      <c r="I253" s="207"/>
      <c r="J253" s="6" t="s">
        <v>43</v>
      </c>
      <c r="K253" s="7"/>
      <c r="L253" s="7"/>
      <c r="M253" s="8"/>
      <c r="N253" s="37"/>
      <c r="V253" s="55"/>
    </row>
    <row r="254" spans="1:22" ht="22" thickTop="1" thickBot="1">
      <c r="A254" s="192">
        <f>A250+1</f>
        <v>60</v>
      </c>
      <c r="B254" s="111" t="s">
        <v>25</v>
      </c>
      <c r="C254" s="111" t="s">
        <v>26</v>
      </c>
      <c r="D254" s="111" t="s">
        <v>27</v>
      </c>
      <c r="E254" s="196" t="s">
        <v>28</v>
      </c>
      <c r="F254" s="196"/>
      <c r="G254" s="196" t="s">
        <v>19</v>
      </c>
      <c r="H254" s="197"/>
      <c r="I254" s="115"/>
      <c r="J254" s="19" t="s">
        <v>44</v>
      </c>
      <c r="K254" s="20"/>
      <c r="L254" s="20"/>
      <c r="M254" s="21"/>
      <c r="N254" s="37"/>
      <c r="V254" s="55"/>
    </row>
    <row r="255" spans="1:22" ht="13" thickBot="1">
      <c r="A255" s="193"/>
      <c r="B255" s="1"/>
      <c r="C255" s="1"/>
      <c r="D255" s="56"/>
      <c r="E255" s="1"/>
      <c r="F255" s="1"/>
      <c r="G255" s="222"/>
      <c r="H255" s="156"/>
      <c r="I255" s="223"/>
      <c r="J255" s="17" t="s">
        <v>33</v>
      </c>
      <c r="K255" s="17"/>
      <c r="L255" s="17"/>
      <c r="M255" s="18"/>
      <c r="N255" s="37"/>
      <c r="V255" s="55">
        <v>0</v>
      </c>
    </row>
    <row r="256" spans="1:22" ht="21.5" thickBot="1">
      <c r="A256" s="193"/>
      <c r="B256" s="112" t="s">
        <v>34</v>
      </c>
      <c r="C256" s="112" t="s">
        <v>35</v>
      </c>
      <c r="D256" s="112" t="s">
        <v>36</v>
      </c>
      <c r="E256" s="201" t="s">
        <v>37</v>
      </c>
      <c r="F256" s="201"/>
      <c r="G256" s="202"/>
      <c r="H256" s="203"/>
      <c r="I256" s="204"/>
      <c r="J256" s="6" t="s">
        <v>38</v>
      </c>
      <c r="K256" s="7"/>
      <c r="L256" s="7"/>
      <c r="M256" s="8"/>
      <c r="N256" s="37"/>
      <c r="V256" s="55"/>
    </row>
    <row r="257" spans="1:22" ht="13" thickBot="1">
      <c r="A257" s="194"/>
      <c r="B257" s="2"/>
      <c r="C257" s="2"/>
      <c r="D257" s="3"/>
      <c r="E257" s="4" t="s">
        <v>41</v>
      </c>
      <c r="F257" s="5"/>
      <c r="G257" s="205"/>
      <c r="H257" s="206"/>
      <c r="I257" s="207"/>
      <c r="J257" s="6" t="s">
        <v>43</v>
      </c>
      <c r="K257" s="7"/>
      <c r="L257" s="7"/>
      <c r="M257" s="8"/>
      <c r="N257" s="37"/>
      <c r="V257" s="55"/>
    </row>
    <row r="258" spans="1:22" ht="22" thickTop="1" thickBot="1">
      <c r="A258" s="192">
        <f>A254+1</f>
        <v>61</v>
      </c>
      <c r="B258" s="111" t="s">
        <v>25</v>
      </c>
      <c r="C258" s="111" t="s">
        <v>26</v>
      </c>
      <c r="D258" s="111" t="s">
        <v>27</v>
      </c>
      <c r="E258" s="196" t="s">
        <v>28</v>
      </c>
      <c r="F258" s="196"/>
      <c r="G258" s="196" t="s">
        <v>19</v>
      </c>
      <c r="H258" s="197"/>
      <c r="I258" s="115"/>
      <c r="J258" s="19" t="s">
        <v>44</v>
      </c>
      <c r="K258" s="20"/>
      <c r="L258" s="20"/>
      <c r="M258" s="21"/>
      <c r="N258" s="37"/>
      <c r="V258" s="55"/>
    </row>
    <row r="259" spans="1:22" ht="13" thickBot="1">
      <c r="A259" s="193"/>
      <c r="B259" s="1"/>
      <c r="C259" s="1"/>
      <c r="D259" s="56"/>
      <c r="E259" s="1"/>
      <c r="F259" s="1"/>
      <c r="G259" s="222"/>
      <c r="H259" s="156"/>
      <c r="I259" s="223"/>
      <c r="J259" s="17" t="s">
        <v>33</v>
      </c>
      <c r="K259" s="17"/>
      <c r="L259" s="17"/>
      <c r="M259" s="18"/>
      <c r="N259" s="37"/>
      <c r="V259" s="55">
        <v>0</v>
      </c>
    </row>
    <row r="260" spans="1:22" ht="21.5" thickBot="1">
      <c r="A260" s="193"/>
      <c r="B260" s="112" t="s">
        <v>34</v>
      </c>
      <c r="C260" s="112" t="s">
        <v>35</v>
      </c>
      <c r="D260" s="112" t="s">
        <v>36</v>
      </c>
      <c r="E260" s="201" t="s">
        <v>37</v>
      </c>
      <c r="F260" s="201"/>
      <c r="G260" s="202"/>
      <c r="H260" s="203"/>
      <c r="I260" s="204"/>
      <c r="J260" s="6" t="s">
        <v>38</v>
      </c>
      <c r="K260" s="7"/>
      <c r="L260" s="7"/>
      <c r="M260" s="8"/>
      <c r="N260" s="37"/>
      <c r="V260" s="55"/>
    </row>
    <row r="261" spans="1:22" ht="13" thickBot="1">
      <c r="A261" s="194"/>
      <c r="B261" s="2"/>
      <c r="C261" s="2"/>
      <c r="D261" s="3"/>
      <c r="E261" s="4" t="s">
        <v>41</v>
      </c>
      <c r="F261" s="5"/>
      <c r="G261" s="205"/>
      <c r="H261" s="206"/>
      <c r="I261" s="207"/>
      <c r="J261" s="6" t="s">
        <v>43</v>
      </c>
      <c r="K261" s="7"/>
      <c r="L261" s="7"/>
      <c r="M261" s="8"/>
      <c r="N261" s="37"/>
      <c r="V261" s="55"/>
    </row>
    <row r="262" spans="1:22" ht="22" thickTop="1" thickBot="1">
      <c r="A262" s="192">
        <f>A258+1</f>
        <v>62</v>
      </c>
      <c r="B262" s="111" t="s">
        <v>25</v>
      </c>
      <c r="C262" s="111" t="s">
        <v>26</v>
      </c>
      <c r="D262" s="111" t="s">
        <v>27</v>
      </c>
      <c r="E262" s="196" t="s">
        <v>28</v>
      </c>
      <c r="F262" s="196"/>
      <c r="G262" s="196" t="s">
        <v>19</v>
      </c>
      <c r="H262" s="197"/>
      <c r="I262" s="115"/>
      <c r="J262" s="19" t="s">
        <v>44</v>
      </c>
      <c r="K262" s="20"/>
      <c r="L262" s="20"/>
      <c r="M262" s="21"/>
      <c r="N262" s="37"/>
      <c r="V262" s="55"/>
    </row>
    <row r="263" spans="1:22" ht="13" thickBot="1">
      <c r="A263" s="193"/>
      <c r="B263" s="1"/>
      <c r="C263" s="1"/>
      <c r="D263" s="56"/>
      <c r="E263" s="1"/>
      <c r="F263" s="1"/>
      <c r="G263" s="222"/>
      <c r="H263" s="156"/>
      <c r="I263" s="223"/>
      <c r="J263" s="17" t="s">
        <v>33</v>
      </c>
      <c r="K263" s="17"/>
      <c r="L263" s="17"/>
      <c r="M263" s="18"/>
      <c r="N263" s="37"/>
      <c r="V263" s="55">
        <v>0</v>
      </c>
    </row>
    <row r="264" spans="1:22" ht="21.5" thickBot="1">
      <c r="A264" s="193"/>
      <c r="B264" s="112" t="s">
        <v>34</v>
      </c>
      <c r="C264" s="112" t="s">
        <v>35</v>
      </c>
      <c r="D264" s="112" t="s">
        <v>36</v>
      </c>
      <c r="E264" s="201" t="s">
        <v>37</v>
      </c>
      <c r="F264" s="201"/>
      <c r="G264" s="202"/>
      <c r="H264" s="203"/>
      <c r="I264" s="204"/>
      <c r="J264" s="6" t="s">
        <v>38</v>
      </c>
      <c r="K264" s="7"/>
      <c r="L264" s="7"/>
      <c r="M264" s="8"/>
      <c r="N264" s="37"/>
      <c r="V264" s="55"/>
    </row>
    <row r="265" spans="1:22" ht="13" thickBot="1">
      <c r="A265" s="194"/>
      <c r="B265" s="2"/>
      <c r="C265" s="2"/>
      <c r="D265" s="3"/>
      <c r="E265" s="4" t="s">
        <v>41</v>
      </c>
      <c r="F265" s="5"/>
      <c r="G265" s="205"/>
      <c r="H265" s="206"/>
      <c r="I265" s="207"/>
      <c r="J265" s="6" t="s">
        <v>43</v>
      </c>
      <c r="K265" s="7"/>
      <c r="L265" s="7"/>
      <c r="M265" s="8"/>
      <c r="N265" s="37"/>
      <c r="V265" s="55"/>
    </row>
    <row r="266" spans="1:22" ht="22" thickTop="1" thickBot="1">
      <c r="A266" s="192">
        <f>A262+1</f>
        <v>63</v>
      </c>
      <c r="B266" s="111" t="s">
        <v>25</v>
      </c>
      <c r="C266" s="111" t="s">
        <v>26</v>
      </c>
      <c r="D266" s="111" t="s">
        <v>27</v>
      </c>
      <c r="E266" s="196" t="s">
        <v>28</v>
      </c>
      <c r="F266" s="196"/>
      <c r="G266" s="196" t="s">
        <v>19</v>
      </c>
      <c r="H266" s="197"/>
      <c r="I266" s="115"/>
      <c r="J266" s="19" t="s">
        <v>44</v>
      </c>
      <c r="K266" s="20"/>
      <c r="L266" s="20"/>
      <c r="M266" s="21"/>
      <c r="N266" s="37"/>
      <c r="V266" s="55"/>
    </row>
    <row r="267" spans="1:22" ht="13" thickBot="1">
      <c r="A267" s="193"/>
      <c r="B267" s="1"/>
      <c r="C267" s="1"/>
      <c r="D267" s="56"/>
      <c r="E267" s="1"/>
      <c r="F267" s="1"/>
      <c r="G267" s="222"/>
      <c r="H267" s="156"/>
      <c r="I267" s="223"/>
      <c r="J267" s="17" t="s">
        <v>33</v>
      </c>
      <c r="K267" s="17"/>
      <c r="L267" s="17"/>
      <c r="M267" s="18"/>
      <c r="N267" s="37"/>
      <c r="V267" s="55">
        <v>0</v>
      </c>
    </row>
    <row r="268" spans="1:22" ht="21.5" thickBot="1">
      <c r="A268" s="193"/>
      <c r="B268" s="112" t="s">
        <v>34</v>
      </c>
      <c r="C268" s="112" t="s">
        <v>35</v>
      </c>
      <c r="D268" s="112" t="s">
        <v>36</v>
      </c>
      <c r="E268" s="201" t="s">
        <v>37</v>
      </c>
      <c r="F268" s="201"/>
      <c r="G268" s="202"/>
      <c r="H268" s="203"/>
      <c r="I268" s="204"/>
      <c r="J268" s="6" t="s">
        <v>38</v>
      </c>
      <c r="K268" s="7"/>
      <c r="L268" s="7"/>
      <c r="M268" s="8"/>
      <c r="N268" s="37"/>
      <c r="V268" s="55"/>
    </row>
    <row r="269" spans="1:22" ht="13" thickBot="1">
      <c r="A269" s="194"/>
      <c r="B269" s="2"/>
      <c r="C269" s="2"/>
      <c r="D269" s="3"/>
      <c r="E269" s="4" t="s">
        <v>41</v>
      </c>
      <c r="F269" s="5"/>
      <c r="G269" s="205"/>
      <c r="H269" s="206"/>
      <c r="I269" s="207"/>
      <c r="J269" s="6" t="s">
        <v>43</v>
      </c>
      <c r="K269" s="7"/>
      <c r="L269" s="7"/>
      <c r="M269" s="8"/>
      <c r="N269" s="37"/>
      <c r="V269" s="55"/>
    </row>
    <row r="270" spans="1:22" ht="22" thickTop="1" thickBot="1">
      <c r="A270" s="192">
        <f>A266+1</f>
        <v>64</v>
      </c>
      <c r="B270" s="111" t="s">
        <v>25</v>
      </c>
      <c r="C270" s="111" t="s">
        <v>26</v>
      </c>
      <c r="D270" s="111" t="s">
        <v>27</v>
      </c>
      <c r="E270" s="196" t="s">
        <v>28</v>
      </c>
      <c r="F270" s="196"/>
      <c r="G270" s="196" t="s">
        <v>19</v>
      </c>
      <c r="H270" s="197"/>
      <c r="I270" s="115"/>
      <c r="J270" s="19" t="s">
        <v>44</v>
      </c>
      <c r="K270" s="20"/>
      <c r="L270" s="20"/>
      <c r="M270" s="21"/>
      <c r="N270" s="37"/>
      <c r="V270" s="55"/>
    </row>
    <row r="271" spans="1:22" ht="13" thickBot="1">
      <c r="A271" s="193"/>
      <c r="B271" s="1"/>
      <c r="C271" s="1"/>
      <c r="D271" s="56"/>
      <c r="E271" s="1"/>
      <c r="F271" s="1"/>
      <c r="G271" s="222"/>
      <c r="H271" s="156"/>
      <c r="I271" s="223"/>
      <c r="J271" s="17" t="s">
        <v>33</v>
      </c>
      <c r="K271" s="17"/>
      <c r="L271" s="17"/>
      <c r="M271" s="18"/>
      <c r="N271" s="37"/>
      <c r="V271" s="55">
        <v>0</v>
      </c>
    </row>
    <row r="272" spans="1:22" ht="21.5" thickBot="1">
      <c r="A272" s="193"/>
      <c r="B272" s="112" t="s">
        <v>34</v>
      </c>
      <c r="C272" s="112" t="s">
        <v>35</v>
      </c>
      <c r="D272" s="112" t="s">
        <v>36</v>
      </c>
      <c r="E272" s="201" t="s">
        <v>37</v>
      </c>
      <c r="F272" s="201"/>
      <c r="G272" s="202"/>
      <c r="H272" s="203"/>
      <c r="I272" s="204"/>
      <c r="J272" s="6" t="s">
        <v>38</v>
      </c>
      <c r="K272" s="7"/>
      <c r="L272" s="7"/>
      <c r="M272" s="8"/>
      <c r="N272" s="37"/>
      <c r="V272" s="55"/>
    </row>
    <row r="273" spans="1:22" ht="13" thickBot="1">
      <c r="A273" s="194"/>
      <c r="B273" s="2"/>
      <c r="C273" s="2"/>
      <c r="D273" s="3"/>
      <c r="E273" s="4" t="s">
        <v>41</v>
      </c>
      <c r="F273" s="5"/>
      <c r="G273" s="205"/>
      <c r="H273" s="206"/>
      <c r="I273" s="207"/>
      <c r="J273" s="6" t="s">
        <v>43</v>
      </c>
      <c r="K273" s="7"/>
      <c r="L273" s="7"/>
      <c r="M273" s="8"/>
      <c r="N273" s="37"/>
      <c r="V273" s="55"/>
    </row>
    <row r="274" spans="1:22" ht="22" thickTop="1" thickBot="1">
      <c r="A274" s="192">
        <f>A270+1</f>
        <v>65</v>
      </c>
      <c r="B274" s="111" t="s">
        <v>25</v>
      </c>
      <c r="C274" s="111" t="s">
        <v>26</v>
      </c>
      <c r="D274" s="111" t="s">
        <v>27</v>
      </c>
      <c r="E274" s="196" t="s">
        <v>28</v>
      </c>
      <c r="F274" s="196"/>
      <c r="G274" s="196" t="s">
        <v>19</v>
      </c>
      <c r="H274" s="197"/>
      <c r="I274" s="115"/>
      <c r="J274" s="19" t="s">
        <v>44</v>
      </c>
      <c r="K274" s="20"/>
      <c r="L274" s="20"/>
      <c r="M274" s="21"/>
      <c r="N274" s="37"/>
      <c r="V274" s="55"/>
    </row>
    <row r="275" spans="1:22" ht="13" thickBot="1">
      <c r="A275" s="193"/>
      <c r="B275" s="1"/>
      <c r="C275" s="1"/>
      <c r="D275" s="56"/>
      <c r="E275" s="1"/>
      <c r="F275" s="1"/>
      <c r="G275" s="222"/>
      <c r="H275" s="156"/>
      <c r="I275" s="223"/>
      <c r="J275" s="17" t="s">
        <v>33</v>
      </c>
      <c r="K275" s="17"/>
      <c r="L275" s="17"/>
      <c r="M275" s="18"/>
      <c r="N275" s="37"/>
      <c r="V275" s="55">
        <v>0</v>
      </c>
    </row>
    <row r="276" spans="1:22" ht="21.5" thickBot="1">
      <c r="A276" s="193"/>
      <c r="B276" s="112" t="s">
        <v>34</v>
      </c>
      <c r="C276" s="112" t="s">
        <v>35</v>
      </c>
      <c r="D276" s="112" t="s">
        <v>36</v>
      </c>
      <c r="E276" s="201" t="s">
        <v>37</v>
      </c>
      <c r="F276" s="201"/>
      <c r="G276" s="202"/>
      <c r="H276" s="203"/>
      <c r="I276" s="204"/>
      <c r="J276" s="6" t="s">
        <v>38</v>
      </c>
      <c r="K276" s="7"/>
      <c r="L276" s="7"/>
      <c r="M276" s="8"/>
      <c r="N276" s="37"/>
      <c r="V276" s="55"/>
    </row>
    <row r="277" spans="1:22" ht="13" thickBot="1">
      <c r="A277" s="194"/>
      <c r="B277" s="2"/>
      <c r="C277" s="2"/>
      <c r="D277" s="3"/>
      <c r="E277" s="4" t="s">
        <v>41</v>
      </c>
      <c r="F277" s="5"/>
      <c r="G277" s="205"/>
      <c r="H277" s="206"/>
      <c r="I277" s="207"/>
      <c r="J277" s="6" t="s">
        <v>43</v>
      </c>
      <c r="K277" s="7"/>
      <c r="L277" s="7"/>
      <c r="M277" s="8"/>
      <c r="N277" s="37"/>
      <c r="V277" s="55"/>
    </row>
    <row r="278" spans="1:22" ht="22" thickTop="1" thickBot="1">
      <c r="A278" s="192">
        <f>A274+1</f>
        <v>66</v>
      </c>
      <c r="B278" s="111" t="s">
        <v>25</v>
      </c>
      <c r="C278" s="111" t="s">
        <v>26</v>
      </c>
      <c r="D278" s="111" t="s">
        <v>27</v>
      </c>
      <c r="E278" s="196" t="s">
        <v>28</v>
      </c>
      <c r="F278" s="196"/>
      <c r="G278" s="196" t="s">
        <v>19</v>
      </c>
      <c r="H278" s="197"/>
      <c r="I278" s="115"/>
      <c r="J278" s="19" t="s">
        <v>44</v>
      </c>
      <c r="K278" s="20"/>
      <c r="L278" s="20"/>
      <c r="M278" s="21"/>
      <c r="N278" s="37"/>
      <c r="V278" s="55"/>
    </row>
    <row r="279" spans="1:22" ht="13" thickBot="1">
      <c r="A279" s="193"/>
      <c r="B279" s="1"/>
      <c r="C279" s="1"/>
      <c r="D279" s="56"/>
      <c r="E279" s="1"/>
      <c r="F279" s="1"/>
      <c r="G279" s="222"/>
      <c r="H279" s="156"/>
      <c r="I279" s="223"/>
      <c r="J279" s="17" t="s">
        <v>33</v>
      </c>
      <c r="K279" s="17"/>
      <c r="L279" s="17"/>
      <c r="M279" s="18"/>
      <c r="N279" s="37"/>
      <c r="V279" s="55">
        <v>0</v>
      </c>
    </row>
    <row r="280" spans="1:22" ht="21.5" thickBot="1">
      <c r="A280" s="193"/>
      <c r="B280" s="112" t="s">
        <v>34</v>
      </c>
      <c r="C280" s="112" t="s">
        <v>35</v>
      </c>
      <c r="D280" s="112" t="s">
        <v>36</v>
      </c>
      <c r="E280" s="201" t="s">
        <v>37</v>
      </c>
      <c r="F280" s="201"/>
      <c r="G280" s="202"/>
      <c r="H280" s="203"/>
      <c r="I280" s="204"/>
      <c r="J280" s="6" t="s">
        <v>38</v>
      </c>
      <c r="K280" s="7"/>
      <c r="L280" s="7"/>
      <c r="M280" s="8"/>
      <c r="N280" s="37"/>
      <c r="V280" s="55"/>
    </row>
    <row r="281" spans="1:22" ht="13" thickBot="1">
      <c r="A281" s="194"/>
      <c r="B281" s="2"/>
      <c r="C281" s="2"/>
      <c r="D281" s="3"/>
      <c r="E281" s="4" t="s">
        <v>41</v>
      </c>
      <c r="F281" s="5"/>
      <c r="G281" s="205"/>
      <c r="H281" s="206"/>
      <c r="I281" s="207"/>
      <c r="J281" s="6" t="s">
        <v>43</v>
      </c>
      <c r="K281" s="7"/>
      <c r="L281" s="7"/>
      <c r="M281" s="8"/>
      <c r="N281" s="37"/>
      <c r="V281" s="55"/>
    </row>
    <row r="282" spans="1:22" ht="22" thickTop="1" thickBot="1">
      <c r="A282" s="192">
        <f>A278+1</f>
        <v>67</v>
      </c>
      <c r="B282" s="111" t="s">
        <v>25</v>
      </c>
      <c r="C282" s="111" t="s">
        <v>26</v>
      </c>
      <c r="D282" s="111" t="s">
        <v>27</v>
      </c>
      <c r="E282" s="196" t="s">
        <v>28</v>
      </c>
      <c r="F282" s="196"/>
      <c r="G282" s="196" t="s">
        <v>19</v>
      </c>
      <c r="H282" s="197"/>
      <c r="I282" s="115"/>
      <c r="J282" s="19" t="s">
        <v>44</v>
      </c>
      <c r="K282" s="20"/>
      <c r="L282" s="20"/>
      <c r="M282" s="21"/>
      <c r="N282" s="37"/>
      <c r="V282" s="55"/>
    </row>
    <row r="283" spans="1:22" ht="13" thickBot="1">
      <c r="A283" s="193"/>
      <c r="B283" s="1"/>
      <c r="C283" s="1"/>
      <c r="D283" s="56"/>
      <c r="E283" s="1"/>
      <c r="F283" s="1"/>
      <c r="G283" s="222"/>
      <c r="H283" s="156"/>
      <c r="I283" s="223"/>
      <c r="J283" s="17" t="s">
        <v>33</v>
      </c>
      <c r="K283" s="17"/>
      <c r="L283" s="17"/>
      <c r="M283" s="18"/>
      <c r="N283" s="37"/>
      <c r="V283" s="55">
        <v>0</v>
      </c>
    </row>
    <row r="284" spans="1:22" ht="21.5" thickBot="1">
      <c r="A284" s="193"/>
      <c r="B284" s="112" t="s">
        <v>34</v>
      </c>
      <c r="C284" s="112" t="s">
        <v>35</v>
      </c>
      <c r="D284" s="112" t="s">
        <v>36</v>
      </c>
      <c r="E284" s="201" t="s">
        <v>37</v>
      </c>
      <c r="F284" s="201"/>
      <c r="G284" s="202"/>
      <c r="H284" s="203"/>
      <c r="I284" s="204"/>
      <c r="J284" s="6" t="s">
        <v>38</v>
      </c>
      <c r="K284" s="7"/>
      <c r="L284" s="7"/>
      <c r="M284" s="8"/>
      <c r="N284" s="37"/>
      <c r="V284" s="55"/>
    </row>
    <row r="285" spans="1:22" ht="13" thickBot="1">
      <c r="A285" s="194"/>
      <c r="B285" s="2"/>
      <c r="C285" s="2"/>
      <c r="D285" s="3"/>
      <c r="E285" s="4" t="s">
        <v>41</v>
      </c>
      <c r="F285" s="5"/>
      <c r="G285" s="205"/>
      <c r="H285" s="206"/>
      <c r="I285" s="207"/>
      <c r="J285" s="6" t="s">
        <v>43</v>
      </c>
      <c r="K285" s="7"/>
      <c r="L285" s="7"/>
      <c r="M285" s="8"/>
      <c r="N285" s="37"/>
      <c r="V285" s="55"/>
    </row>
    <row r="286" spans="1:22" ht="22" thickTop="1" thickBot="1">
      <c r="A286" s="192">
        <f>A282+1</f>
        <v>68</v>
      </c>
      <c r="B286" s="111" t="s">
        <v>25</v>
      </c>
      <c r="C286" s="111" t="s">
        <v>26</v>
      </c>
      <c r="D286" s="111" t="s">
        <v>27</v>
      </c>
      <c r="E286" s="196" t="s">
        <v>28</v>
      </c>
      <c r="F286" s="196"/>
      <c r="G286" s="196" t="s">
        <v>19</v>
      </c>
      <c r="H286" s="197"/>
      <c r="I286" s="115"/>
      <c r="J286" s="19" t="s">
        <v>44</v>
      </c>
      <c r="K286" s="20"/>
      <c r="L286" s="20"/>
      <c r="M286" s="21"/>
      <c r="N286" s="37"/>
      <c r="V286" s="55"/>
    </row>
    <row r="287" spans="1:22" ht="13" thickBot="1">
      <c r="A287" s="193"/>
      <c r="B287" s="1"/>
      <c r="C287" s="1"/>
      <c r="D287" s="56"/>
      <c r="E287" s="1"/>
      <c r="F287" s="1"/>
      <c r="G287" s="222"/>
      <c r="H287" s="156"/>
      <c r="I287" s="223"/>
      <c r="J287" s="17" t="s">
        <v>33</v>
      </c>
      <c r="K287" s="17"/>
      <c r="L287" s="17"/>
      <c r="M287" s="18"/>
      <c r="N287" s="37"/>
      <c r="V287" s="55">
        <v>0</v>
      </c>
    </row>
    <row r="288" spans="1:22" ht="21.5" thickBot="1">
      <c r="A288" s="193"/>
      <c r="B288" s="112" t="s">
        <v>34</v>
      </c>
      <c r="C288" s="112" t="s">
        <v>35</v>
      </c>
      <c r="D288" s="112" t="s">
        <v>36</v>
      </c>
      <c r="E288" s="201" t="s">
        <v>37</v>
      </c>
      <c r="F288" s="201"/>
      <c r="G288" s="202"/>
      <c r="H288" s="203"/>
      <c r="I288" s="204"/>
      <c r="J288" s="6" t="s">
        <v>38</v>
      </c>
      <c r="K288" s="7"/>
      <c r="L288" s="7"/>
      <c r="M288" s="8"/>
      <c r="N288" s="37"/>
      <c r="V288" s="55"/>
    </row>
    <row r="289" spans="1:22" ht="13" thickBot="1">
      <c r="A289" s="194"/>
      <c r="B289" s="2"/>
      <c r="C289" s="2"/>
      <c r="D289" s="3"/>
      <c r="E289" s="4" t="s">
        <v>41</v>
      </c>
      <c r="F289" s="5"/>
      <c r="G289" s="205"/>
      <c r="H289" s="206"/>
      <c r="I289" s="207"/>
      <c r="J289" s="6" t="s">
        <v>43</v>
      </c>
      <c r="K289" s="7"/>
      <c r="L289" s="7"/>
      <c r="M289" s="8"/>
      <c r="N289" s="37"/>
      <c r="V289" s="55"/>
    </row>
    <row r="290" spans="1:22" ht="22" thickTop="1" thickBot="1">
      <c r="A290" s="192">
        <f>A286+1</f>
        <v>69</v>
      </c>
      <c r="B290" s="111" t="s">
        <v>25</v>
      </c>
      <c r="C290" s="111" t="s">
        <v>26</v>
      </c>
      <c r="D290" s="111" t="s">
        <v>27</v>
      </c>
      <c r="E290" s="196" t="s">
        <v>28</v>
      </c>
      <c r="F290" s="196"/>
      <c r="G290" s="196" t="s">
        <v>19</v>
      </c>
      <c r="H290" s="197"/>
      <c r="I290" s="115"/>
      <c r="J290" s="19" t="s">
        <v>44</v>
      </c>
      <c r="K290" s="20"/>
      <c r="L290" s="20"/>
      <c r="M290" s="21"/>
      <c r="N290" s="37"/>
      <c r="V290" s="55"/>
    </row>
    <row r="291" spans="1:22" ht="13" thickBot="1">
      <c r="A291" s="193"/>
      <c r="B291" s="1"/>
      <c r="C291" s="1"/>
      <c r="D291" s="56"/>
      <c r="E291" s="1"/>
      <c r="F291" s="1"/>
      <c r="G291" s="222"/>
      <c r="H291" s="156"/>
      <c r="I291" s="223"/>
      <c r="J291" s="17" t="s">
        <v>33</v>
      </c>
      <c r="K291" s="17"/>
      <c r="L291" s="17"/>
      <c r="M291" s="18"/>
      <c r="N291" s="37"/>
      <c r="V291" s="55">
        <v>0</v>
      </c>
    </row>
    <row r="292" spans="1:22" ht="21.5" thickBot="1">
      <c r="A292" s="193"/>
      <c r="B292" s="112" t="s">
        <v>34</v>
      </c>
      <c r="C292" s="112" t="s">
        <v>35</v>
      </c>
      <c r="D292" s="112" t="s">
        <v>36</v>
      </c>
      <c r="E292" s="201" t="s">
        <v>37</v>
      </c>
      <c r="F292" s="201"/>
      <c r="G292" s="202"/>
      <c r="H292" s="203"/>
      <c r="I292" s="204"/>
      <c r="J292" s="6" t="s">
        <v>38</v>
      </c>
      <c r="K292" s="7"/>
      <c r="L292" s="7"/>
      <c r="M292" s="8"/>
      <c r="N292" s="37"/>
      <c r="V292" s="55"/>
    </row>
    <row r="293" spans="1:22" ht="13" thickBot="1">
      <c r="A293" s="194"/>
      <c r="B293" s="2"/>
      <c r="C293" s="2"/>
      <c r="D293" s="3"/>
      <c r="E293" s="4" t="s">
        <v>41</v>
      </c>
      <c r="F293" s="5"/>
      <c r="G293" s="205"/>
      <c r="H293" s="206"/>
      <c r="I293" s="207"/>
      <c r="J293" s="6" t="s">
        <v>43</v>
      </c>
      <c r="K293" s="7"/>
      <c r="L293" s="7"/>
      <c r="M293" s="8"/>
      <c r="N293" s="37"/>
      <c r="V293" s="55"/>
    </row>
    <row r="294" spans="1:22" ht="22" thickTop="1" thickBot="1">
      <c r="A294" s="192">
        <f>A290+1</f>
        <v>70</v>
      </c>
      <c r="B294" s="111" t="s">
        <v>25</v>
      </c>
      <c r="C294" s="111" t="s">
        <v>26</v>
      </c>
      <c r="D294" s="111" t="s">
        <v>27</v>
      </c>
      <c r="E294" s="196" t="s">
        <v>28</v>
      </c>
      <c r="F294" s="196"/>
      <c r="G294" s="196" t="s">
        <v>19</v>
      </c>
      <c r="H294" s="197"/>
      <c r="I294" s="115"/>
      <c r="J294" s="19" t="s">
        <v>44</v>
      </c>
      <c r="K294" s="20"/>
      <c r="L294" s="20"/>
      <c r="M294" s="21"/>
      <c r="N294" s="37"/>
      <c r="V294" s="55"/>
    </row>
    <row r="295" spans="1:22" ht="13" thickBot="1">
      <c r="A295" s="193"/>
      <c r="B295" s="1"/>
      <c r="C295" s="1"/>
      <c r="D295" s="56"/>
      <c r="E295" s="1"/>
      <c r="F295" s="1"/>
      <c r="G295" s="222"/>
      <c r="H295" s="156"/>
      <c r="I295" s="223"/>
      <c r="J295" s="17" t="s">
        <v>33</v>
      </c>
      <c r="K295" s="17"/>
      <c r="L295" s="17"/>
      <c r="M295" s="18"/>
      <c r="N295" s="37"/>
      <c r="V295" s="55">
        <v>0</v>
      </c>
    </row>
    <row r="296" spans="1:22" ht="21.5" thickBot="1">
      <c r="A296" s="193"/>
      <c r="B296" s="112" t="s">
        <v>34</v>
      </c>
      <c r="C296" s="112" t="s">
        <v>35</v>
      </c>
      <c r="D296" s="112" t="s">
        <v>36</v>
      </c>
      <c r="E296" s="201" t="s">
        <v>37</v>
      </c>
      <c r="F296" s="201"/>
      <c r="G296" s="202"/>
      <c r="H296" s="203"/>
      <c r="I296" s="204"/>
      <c r="J296" s="6" t="s">
        <v>38</v>
      </c>
      <c r="K296" s="7"/>
      <c r="L296" s="7"/>
      <c r="M296" s="8"/>
      <c r="N296" s="37"/>
      <c r="V296" s="55"/>
    </row>
    <row r="297" spans="1:22" ht="13" thickBot="1">
      <c r="A297" s="194"/>
      <c r="B297" s="2"/>
      <c r="C297" s="2"/>
      <c r="D297" s="3"/>
      <c r="E297" s="4" t="s">
        <v>41</v>
      </c>
      <c r="F297" s="5"/>
      <c r="G297" s="205"/>
      <c r="H297" s="206"/>
      <c r="I297" s="207"/>
      <c r="J297" s="6" t="s">
        <v>43</v>
      </c>
      <c r="K297" s="7"/>
      <c r="L297" s="7"/>
      <c r="M297" s="8"/>
      <c r="N297" s="37"/>
      <c r="V297" s="55"/>
    </row>
    <row r="298" spans="1:22" ht="22" thickTop="1" thickBot="1">
      <c r="A298" s="192">
        <f>A294+1</f>
        <v>71</v>
      </c>
      <c r="B298" s="111" t="s">
        <v>25</v>
      </c>
      <c r="C298" s="111" t="s">
        <v>26</v>
      </c>
      <c r="D298" s="111" t="s">
        <v>27</v>
      </c>
      <c r="E298" s="196" t="s">
        <v>28</v>
      </c>
      <c r="F298" s="196"/>
      <c r="G298" s="196" t="s">
        <v>19</v>
      </c>
      <c r="H298" s="197"/>
      <c r="I298" s="115"/>
      <c r="J298" s="19" t="s">
        <v>44</v>
      </c>
      <c r="K298" s="20"/>
      <c r="L298" s="20"/>
      <c r="M298" s="21"/>
      <c r="N298" s="37"/>
      <c r="V298" s="55"/>
    </row>
    <row r="299" spans="1:22" ht="13" thickBot="1">
      <c r="A299" s="193"/>
      <c r="B299" s="1"/>
      <c r="C299" s="1"/>
      <c r="D299" s="56"/>
      <c r="E299" s="1"/>
      <c r="F299" s="1"/>
      <c r="G299" s="222"/>
      <c r="H299" s="156"/>
      <c r="I299" s="223"/>
      <c r="J299" s="17" t="s">
        <v>33</v>
      </c>
      <c r="K299" s="17"/>
      <c r="L299" s="17"/>
      <c r="M299" s="18"/>
      <c r="N299" s="37"/>
      <c r="V299" s="55">
        <v>0</v>
      </c>
    </row>
    <row r="300" spans="1:22" ht="21.5" thickBot="1">
      <c r="A300" s="193"/>
      <c r="B300" s="112" t="s">
        <v>34</v>
      </c>
      <c r="C300" s="112" t="s">
        <v>35</v>
      </c>
      <c r="D300" s="112" t="s">
        <v>36</v>
      </c>
      <c r="E300" s="201" t="s">
        <v>37</v>
      </c>
      <c r="F300" s="201"/>
      <c r="G300" s="202"/>
      <c r="H300" s="203"/>
      <c r="I300" s="204"/>
      <c r="J300" s="6" t="s">
        <v>38</v>
      </c>
      <c r="K300" s="7"/>
      <c r="L300" s="7"/>
      <c r="M300" s="8"/>
      <c r="N300" s="37"/>
      <c r="V300" s="55"/>
    </row>
    <row r="301" spans="1:22" ht="13" thickBot="1">
      <c r="A301" s="194"/>
      <c r="B301" s="2"/>
      <c r="C301" s="2"/>
      <c r="D301" s="3"/>
      <c r="E301" s="4" t="s">
        <v>41</v>
      </c>
      <c r="F301" s="5"/>
      <c r="G301" s="205"/>
      <c r="H301" s="206"/>
      <c r="I301" s="207"/>
      <c r="J301" s="6" t="s">
        <v>43</v>
      </c>
      <c r="K301" s="7"/>
      <c r="L301" s="7"/>
      <c r="M301" s="8"/>
      <c r="N301" s="37"/>
      <c r="V301" s="55"/>
    </row>
    <row r="302" spans="1:22" ht="22" thickTop="1" thickBot="1">
      <c r="A302" s="192">
        <f>A298+1</f>
        <v>72</v>
      </c>
      <c r="B302" s="111" t="s">
        <v>25</v>
      </c>
      <c r="C302" s="111" t="s">
        <v>26</v>
      </c>
      <c r="D302" s="111" t="s">
        <v>27</v>
      </c>
      <c r="E302" s="196" t="s">
        <v>28</v>
      </c>
      <c r="F302" s="196"/>
      <c r="G302" s="196" t="s">
        <v>19</v>
      </c>
      <c r="H302" s="197"/>
      <c r="I302" s="115"/>
      <c r="J302" s="19" t="s">
        <v>44</v>
      </c>
      <c r="K302" s="20"/>
      <c r="L302" s="20"/>
      <c r="M302" s="21"/>
      <c r="N302" s="37"/>
      <c r="V302" s="55"/>
    </row>
    <row r="303" spans="1:22" ht="13" thickBot="1">
      <c r="A303" s="193"/>
      <c r="B303" s="1"/>
      <c r="C303" s="1"/>
      <c r="D303" s="56"/>
      <c r="E303" s="1"/>
      <c r="F303" s="1"/>
      <c r="G303" s="222"/>
      <c r="H303" s="156"/>
      <c r="I303" s="223"/>
      <c r="J303" s="17" t="s">
        <v>33</v>
      </c>
      <c r="K303" s="17"/>
      <c r="L303" s="17"/>
      <c r="M303" s="18"/>
      <c r="N303" s="37"/>
      <c r="V303" s="55">
        <v>0</v>
      </c>
    </row>
    <row r="304" spans="1:22" ht="21.5" thickBot="1">
      <c r="A304" s="193"/>
      <c r="B304" s="112" t="s">
        <v>34</v>
      </c>
      <c r="C304" s="112" t="s">
        <v>35</v>
      </c>
      <c r="D304" s="112" t="s">
        <v>36</v>
      </c>
      <c r="E304" s="201" t="s">
        <v>37</v>
      </c>
      <c r="F304" s="201"/>
      <c r="G304" s="202"/>
      <c r="H304" s="203"/>
      <c r="I304" s="204"/>
      <c r="J304" s="6" t="s">
        <v>38</v>
      </c>
      <c r="K304" s="7"/>
      <c r="L304" s="7"/>
      <c r="M304" s="8"/>
      <c r="N304" s="37"/>
      <c r="V304" s="55"/>
    </row>
    <row r="305" spans="1:22" ht="13" thickBot="1">
      <c r="A305" s="194"/>
      <c r="B305" s="2"/>
      <c r="C305" s="2"/>
      <c r="D305" s="3"/>
      <c r="E305" s="4" t="s">
        <v>41</v>
      </c>
      <c r="F305" s="5"/>
      <c r="G305" s="205"/>
      <c r="H305" s="206"/>
      <c r="I305" s="207"/>
      <c r="J305" s="6" t="s">
        <v>43</v>
      </c>
      <c r="K305" s="7"/>
      <c r="L305" s="7"/>
      <c r="M305" s="8"/>
      <c r="N305" s="37"/>
      <c r="V305" s="55"/>
    </row>
    <row r="306" spans="1:22" ht="22" thickTop="1" thickBot="1">
      <c r="A306" s="192">
        <f>A302+1</f>
        <v>73</v>
      </c>
      <c r="B306" s="111" t="s">
        <v>25</v>
      </c>
      <c r="C306" s="111" t="s">
        <v>26</v>
      </c>
      <c r="D306" s="111" t="s">
        <v>27</v>
      </c>
      <c r="E306" s="196" t="s">
        <v>28</v>
      </c>
      <c r="F306" s="196"/>
      <c r="G306" s="196" t="s">
        <v>19</v>
      </c>
      <c r="H306" s="197"/>
      <c r="I306" s="115"/>
      <c r="J306" s="19" t="s">
        <v>44</v>
      </c>
      <c r="K306" s="20"/>
      <c r="L306" s="20"/>
      <c r="M306" s="21"/>
      <c r="N306" s="37"/>
      <c r="V306" s="55"/>
    </row>
    <row r="307" spans="1:22" ht="13" thickBot="1">
      <c r="A307" s="193"/>
      <c r="B307" s="1"/>
      <c r="C307" s="1"/>
      <c r="D307" s="56"/>
      <c r="E307" s="1"/>
      <c r="F307" s="1"/>
      <c r="G307" s="222"/>
      <c r="H307" s="156"/>
      <c r="I307" s="223"/>
      <c r="J307" s="17" t="s">
        <v>33</v>
      </c>
      <c r="K307" s="17"/>
      <c r="L307" s="17"/>
      <c r="M307" s="18"/>
      <c r="N307" s="37"/>
      <c r="V307" s="55">
        <v>0</v>
      </c>
    </row>
    <row r="308" spans="1:22" ht="21.5" thickBot="1">
      <c r="A308" s="193"/>
      <c r="B308" s="112" t="s">
        <v>34</v>
      </c>
      <c r="C308" s="112" t="s">
        <v>35</v>
      </c>
      <c r="D308" s="112" t="s">
        <v>36</v>
      </c>
      <c r="E308" s="201" t="s">
        <v>37</v>
      </c>
      <c r="F308" s="201"/>
      <c r="G308" s="202"/>
      <c r="H308" s="203"/>
      <c r="I308" s="204"/>
      <c r="J308" s="6" t="s">
        <v>38</v>
      </c>
      <c r="K308" s="7"/>
      <c r="L308" s="7"/>
      <c r="M308" s="8"/>
      <c r="N308" s="37"/>
      <c r="V308" s="55"/>
    </row>
    <row r="309" spans="1:22" ht="13" thickBot="1">
      <c r="A309" s="194"/>
      <c r="B309" s="2"/>
      <c r="C309" s="2"/>
      <c r="D309" s="3"/>
      <c r="E309" s="4" t="s">
        <v>41</v>
      </c>
      <c r="F309" s="5"/>
      <c r="G309" s="205"/>
      <c r="H309" s="206"/>
      <c r="I309" s="207"/>
      <c r="J309" s="6" t="s">
        <v>43</v>
      </c>
      <c r="K309" s="7"/>
      <c r="L309" s="7"/>
      <c r="M309" s="8"/>
      <c r="N309" s="37"/>
      <c r="V309" s="55"/>
    </row>
    <row r="310" spans="1:22" ht="22" thickTop="1" thickBot="1">
      <c r="A310" s="192">
        <f>A306+1</f>
        <v>74</v>
      </c>
      <c r="B310" s="111" t="s">
        <v>25</v>
      </c>
      <c r="C310" s="111" t="s">
        <v>26</v>
      </c>
      <c r="D310" s="111" t="s">
        <v>27</v>
      </c>
      <c r="E310" s="196" t="s">
        <v>28</v>
      </c>
      <c r="F310" s="196"/>
      <c r="G310" s="196" t="s">
        <v>19</v>
      </c>
      <c r="H310" s="197"/>
      <c r="I310" s="115"/>
      <c r="J310" s="19" t="s">
        <v>44</v>
      </c>
      <c r="K310" s="20"/>
      <c r="L310" s="20"/>
      <c r="M310" s="21"/>
      <c r="N310" s="37"/>
      <c r="V310" s="55"/>
    </row>
    <row r="311" spans="1:22" ht="13" thickBot="1">
      <c r="A311" s="193"/>
      <c r="B311" s="1"/>
      <c r="C311" s="1"/>
      <c r="D311" s="56"/>
      <c r="E311" s="1"/>
      <c r="F311" s="1"/>
      <c r="G311" s="222"/>
      <c r="H311" s="156"/>
      <c r="I311" s="223"/>
      <c r="J311" s="17" t="s">
        <v>33</v>
      </c>
      <c r="K311" s="17"/>
      <c r="L311" s="17"/>
      <c r="M311" s="18"/>
      <c r="N311" s="37"/>
      <c r="V311" s="55">
        <v>0</v>
      </c>
    </row>
    <row r="312" spans="1:22" ht="21.5" thickBot="1">
      <c r="A312" s="193"/>
      <c r="B312" s="112" t="s">
        <v>34</v>
      </c>
      <c r="C312" s="112" t="s">
        <v>35</v>
      </c>
      <c r="D312" s="112" t="s">
        <v>36</v>
      </c>
      <c r="E312" s="201" t="s">
        <v>37</v>
      </c>
      <c r="F312" s="201"/>
      <c r="G312" s="202"/>
      <c r="H312" s="203"/>
      <c r="I312" s="204"/>
      <c r="J312" s="6" t="s">
        <v>38</v>
      </c>
      <c r="K312" s="7"/>
      <c r="L312" s="7"/>
      <c r="M312" s="8"/>
      <c r="N312" s="37"/>
      <c r="V312" s="55"/>
    </row>
    <row r="313" spans="1:22" ht="13" thickBot="1">
      <c r="A313" s="194"/>
      <c r="B313" s="2"/>
      <c r="C313" s="2"/>
      <c r="D313" s="3"/>
      <c r="E313" s="4" t="s">
        <v>41</v>
      </c>
      <c r="F313" s="5"/>
      <c r="G313" s="205"/>
      <c r="H313" s="206"/>
      <c r="I313" s="207"/>
      <c r="J313" s="6" t="s">
        <v>43</v>
      </c>
      <c r="K313" s="7"/>
      <c r="L313" s="7"/>
      <c r="M313" s="8"/>
      <c r="N313" s="37"/>
      <c r="V313" s="55"/>
    </row>
    <row r="314" spans="1:22" ht="22" thickTop="1" thickBot="1">
      <c r="A314" s="192">
        <f>A310+1</f>
        <v>75</v>
      </c>
      <c r="B314" s="111" t="s">
        <v>25</v>
      </c>
      <c r="C314" s="111" t="s">
        <v>26</v>
      </c>
      <c r="D314" s="111" t="s">
        <v>27</v>
      </c>
      <c r="E314" s="196" t="s">
        <v>28</v>
      </c>
      <c r="F314" s="196"/>
      <c r="G314" s="196" t="s">
        <v>19</v>
      </c>
      <c r="H314" s="197"/>
      <c r="I314" s="115"/>
      <c r="J314" s="19" t="s">
        <v>44</v>
      </c>
      <c r="K314" s="20"/>
      <c r="L314" s="20"/>
      <c r="M314" s="21"/>
      <c r="N314" s="37"/>
      <c r="V314" s="55"/>
    </row>
    <row r="315" spans="1:22" ht="13" thickBot="1">
      <c r="A315" s="193"/>
      <c r="B315" s="1"/>
      <c r="C315" s="1"/>
      <c r="D315" s="56"/>
      <c r="E315" s="1"/>
      <c r="F315" s="1"/>
      <c r="G315" s="222"/>
      <c r="H315" s="156"/>
      <c r="I315" s="223"/>
      <c r="J315" s="17" t="s">
        <v>33</v>
      </c>
      <c r="K315" s="17"/>
      <c r="L315" s="17"/>
      <c r="M315" s="18"/>
      <c r="N315" s="37"/>
      <c r="V315" s="55">
        <v>0</v>
      </c>
    </row>
    <row r="316" spans="1:22" ht="21.5" thickBot="1">
      <c r="A316" s="193"/>
      <c r="B316" s="112" t="s">
        <v>34</v>
      </c>
      <c r="C316" s="112" t="s">
        <v>35</v>
      </c>
      <c r="D316" s="112" t="s">
        <v>36</v>
      </c>
      <c r="E316" s="201" t="s">
        <v>37</v>
      </c>
      <c r="F316" s="201"/>
      <c r="G316" s="202"/>
      <c r="H316" s="203"/>
      <c r="I316" s="204"/>
      <c r="J316" s="6" t="s">
        <v>38</v>
      </c>
      <c r="K316" s="7"/>
      <c r="L316" s="7"/>
      <c r="M316" s="8"/>
      <c r="N316" s="37"/>
      <c r="V316" s="55"/>
    </row>
    <row r="317" spans="1:22" ht="13" thickBot="1">
      <c r="A317" s="194"/>
      <c r="B317" s="2"/>
      <c r="C317" s="2"/>
      <c r="D317" s="3"/>
      <c r="E317" s="4" t="s">
        <v>41</v>
      </c>
      <c r="F317" s="5"/>
      <c r="G317" s="205"/>
      <c r="H317" s="206"/>
      <c r="I317" s="207"/>
      <c r="J317" s="6" t="s">
        <v>43</v>
      </c>
      <c r="K317" s="7"/>
      <c r="L317" s="7"/>
      <c r="M317" s="8"/>
      <c r="N317" s="37"/>
      <c r="V317" s="55"/>
    </row>
    <row r="318" spans="1:22" ht="22" thickTop="1" thickBot="1">
      <c r="A318" s="192">
        <f>A314+1</f>
        <v>76</v>
      </c>
      <c r="B318" s="111" t="s">
        <v>25</v>
      </c>
      <c r="C318" s="111" t="s">
        <v>26</v>
      </c>
      <c r="D318" s="111" t="s">
        <v>27</v>
      </c>
      <c r="E318" s="196" t="s">
        <v>28</v>
      </c>
      <c r="F318" s="196"/>
      <c r="G318" s="196" t="s">
        <v>19</v>
      </c>
      <c r="H318" s="197"/>
      <c r="I318" s="115"/>
      <c r="J318" s="19" t="s">
        <v>44</v>
      </c>
      <c r="K318" s="20"/>
      <c r="L318" s="20"/>
      <c r="M318" s="21"/>
      <c r="N318" s="37"/>
      <c r="V318" s="55"/>
    </row>
    <row r="319" spans="1:22" ht="13" thickBot="1">
      <c r="A319" s="193"/>
      <c r="B319" s="1"/>
      <c r="C319" s="1"/>
      <c r="D319" s="56"/>
      <c r="E319" s="1"/>
      <c r="F319" s="1"/>
      <c r="G319" s="222"/>
      <c r="H319" s="156"/>
      <c r="I319" s="223"/>
      <c r="J319" s="17" t="s">
        <v>33</v>
      </c>
      <c r="K319" s="17"/>
      <c r="L319" s="17"/>
      <c r="M319" s="18"/>
      <c r="N319" s="37"/>
      <c r="V319" s="55">
        <v>0</v>
      </c>
    </row>
    <row r="320" spans="1:22" ht="21.5" thickBot="1">
      <c r="A320" s="193"/>
      <c r="B320" s="112" t="s">
        <v>34</v>
      </c>
      <c r="C320" s="112" t="s">
        <v>35</v>
      </c>
      <c r="D320" s="112" t="s">
        <v>36</v>
      </c>
      <c r="E320" s="201" t="s">
        <v>37</v>
      </c>
      <c r="F320" s="201"/>
      <c r="G320" s="202"/>
      <c r="H320" s="203"/>
      <c r="I320" s="204"/>
      <c r="J320" s="6" t="s">
        <v>38</v>
      </c>
      <c r="K320" s="7"/>
      <c r="L320" s="7"/>
      <c r="M320" s="8"/>
      <c r="N320" s="37"/>
      <c r="V320" s="55"/>
    </row>
    <row r="321" spans="1:22" ht="13" thickBot="1">
      <c r="A321" s="194"/>
      <c r="B321" s="2"/>
      <c r="C321" s="2"/>
      <c r="D321" s="3"/>
      <c r="E321" s="4" t="s">
        <v>41</v>
      </c>
      <c r="F321" s="5"/>
      <c r="G321" s="205"/>
      <c r="H321" s="206"/>
      <c r="I321" s="207"/>
      <c r="J321" s="6" t="s">
        <v>43</v>
      </c>
      <c r="K321" s="7"/>
      <c r="L321" s="7"/>
      <c r="M321" s="8"/>
      <c r="N321" s="37"/>
      <c r="V321" s="55"/>
    </row>
    <row r="322" spans="1:22" ht="22" thickTop="1" thickBot="1">
      <c r="A322" s="192">
        <f>A318+1</f>
        <v>77</v>
      </c>
      <c r="B322" s="111" t="s">
        <v>25</v>
      </c>
      <c r="C322" s="111" t="s">
        <v>26</v>
      </c>
      <c r="D322" s="111" t="s">
        <v>27</v>
      </c>
      <c r="E322" s="196" t="s">
        <v>28</v>
      </c>
      <c r="F322" s="196"/>
      <c r="G322" s="196" t="s">
        <v>19</v>
      </c>
      <c r="H322" s="197"/>
      <c r="I322" s="115"/>
      <c r="J322" s="19" t="s">
        <v>44</v>
      </c>
      <c r="K322" s="20"/>
      <c r="L322" s="20"/>
      <c r="M322" s="21"/>
      <c r="N322" s="37"/>
      <c r="V322" s="55"/>
    </row>
    <row r="323" spans="1:22" ht="13" thickBot="1">
      <c r="A323" s="193"/>
      <c r="B323" s="1"/>
      <c r="C323" s="1"/>
      <c r="D323" s="56"/>
      <c r="E323" s="1"/>
      <c r="F323" s="1"/>
      <c r="G323" s="222"/>
      <c r="H323" s="156"/>
      <c r="I323" s="223"/>
      <c r="J323" s="17" t="s">
        <v>33</v>
      </c>
      <c r="K323" s="17"/>
      <c r="L323" s="17"/>
      <c r="M323" s="18"/>
      <c r="N323" s="37"/>
      <c r="V323" s="55">
        <v>0</v>
      </c>
    </row>
    <row r="324" spans="1:22" ht="21.5" thickBot="1">
      <c r="A324" s="193"/>
      <c r="B324" s="112" t="s">
        <v>34</v>
      </c>
      <c r="C324" s="112" t="s">
        <v>35</v>
      </c>
      <c r="D324" s="112" t="s">
        <v>36</v>
      </c>
      <c r="E324" s="201" t="s">
        <v>37</v>
      </c>
      <c r="F324" s="201"/>
      <c r="G324" s="202"/>
      <c r="H324" s="203"/>
      <c r="I324" s="204"/>
      <c r="J324" s="6" t="s">
        <v>38</v>
      </c>
      <c r="K324" s="7"/>
      <c r="L324" s="7"/>
      <c r="M324" s="8"/>
      <c r="N324" s="37"/>
      <c r="V324" s="55"/>
    </row>
    <row r="325" spans="1:22" ht="13" thickBot="1">
      <c r="A325" s="194"/>
      <c r="B325" s="2"/>
      <c r="C325" s="2"/>
      <c r="D325" s="3"/>
      <c r="E325" s="4" t="s">
        <v>41</v>
      </c>
      <c r="F325" s="5"/>
      <c r="G325" s="205"/>
      <c r="H325" s="206"/>
      <c r="I325" s="207"/>
      <c r="J325" s="6" t="s">
        <v>43</v>
      </c>
      <c r="K325" s="7"/>
      <c r="L325" s="7"/>
      <c r="M325" s="8"/>
      <c r="N325" s="37"/>
      <c r="V325" s="55"/>
    </row>
    <row r="326" spans="1:22" ht="22" thickTop="1" thickBot="1">
      <c r="A326" s="192">
        <f>A322+1</f>
        <v>78</v>
      </c>
      <c r="B326" s="111" t="s">
        <v>25</v>
      </c>
      <c r="C326" s="111" t="s">
        <v>26</v>
      </c>
      <c r="D326" s="111" t="s">
        <v>27</v>
      </c>
      <c r="E326" s="196" t="s">
        <v>28</v>
      </c>
      <c r="F326" s="196"/>
      <c r="G326" s="196" t="s">
        <v>19</v>
      </c>
      <c r="H326" s="197"/>
      <c r="I326" s="115"/>
      <c r="J326" s="19" t="s">
        <v>44</v>
      </c>
      <c r="K326" s="20"/>
      <c r="L326" s="20"/>
      <c r="M326" s="21"/>
      <c r="N326" s="37"/>
      <c r="V326" s="55"/>
    </row>
    <row r="327" spans="1:22" ht="13" thickBot="1">
      <c r="A327" s="193"/>
      <c r="B327" s="1"/>
      <c r="C327" s="1"/>
      <c r="D327" s="56"/>
      <c r="E327" s="1"/>
      <c r="F327" s="1"/>
      <c r="G327" s="222"/>
      <c r="H327" s="156"/>
      <c r="I327" s="223"/>
      <c r="J327" s="17" t="s">
        <v>33</v>
      </c>
      <c r="K327" s="17"/>
      <c r="L327" s="17"/>
      <c r="M327" s="18"/>
      <c r="N327" s="37"/>
      <c r="V327" s="55">
        <v>0</v>
      </c>
    </row>
    <row r="328" spans="1:22" ht="21.5" thickBot="1">
      <c r="A328" s="193"/>
      <c r="B328" s="112" t="s">
        <v>34</v>
      </c>
      <c r="C328" s="112" t="s">
        <v>35</v>
      </c>
      <c r="D328" s="112" t="s">
        <v>36</v>
      </c>
      <c r="E328" s="201" t="s">
        <v>37</v>
      </c>
      <c r="F328" s="201"/>
      <c r="G328" s="202"/>
      <c r="H328" s="203"/>
      <c r="I328" s="204"/>
      <c r="J328" s="6" t="s">
        <v>38</v>
      </c>
      <c r="K328" s="7"/>
      <c r="L328" s="7"/>
      <c r="M328" s="8"/>
      <c r="N328" s="37"/>
      <c r="V328" s="55"/>
    </row>
    <row r="329" spans="1:22" ht="13" thickBot="1">
      <c r="A329" s="194"/>
      <c r="B329" s="2"/>
      <c r="C329" s="2"/>
      <c r="D329" s="3"/>
      <c r="E329" s="4" t="s">
        <v>41</v>
      </c>
      <c r="F329" s="5"/>
      <c r="G329" s="205"/>
      <c r="H329" s="206"/>
      <c r="I329" s="207"/>
      <c r="J329" s="6" t="s">
        <v>43</v>
      </c>
      <c r="K329" s="7"/>
      <c r="L329" s="7"/>
      <c r="M329" s="8"/>
      <c r="N329" s="37"/>
      <c r="V329" s="55"/>
    </row>
    <row r="330" spans="1:22" ht="22" thickTop="1" thickBot="1">
      <c r="A330" s="192">
        <f>A326+1</f>
        <v>79</v>
      </c>
      <c r="B330" s="111" t="s">
        <v>25</v>
      </c>
      <c r="C330" s="111" t="s">
        <v>26</v>
      </c>
      <c r="D330" s="111" t="s">
        <v>27</v>
      </c>
      <c r="E330" s="196" t="s">
        <v>28</v>
      </c>
      <c r="F330" s="196"/>
      <c r="G330" s="196" t="s">
        <v>19</v>
      </c>
      <c r="H330" s="197"/>
      <c r="I330" s="115"/>
      <c r="J330" s="19" t="s">
        <v>44</v>
      </c>
      <c r="K330" s="20"/>
      <c r="L330" s="20"/>
      <c r="M330" s="21"/>
      <c r="N330" s="37"/>
      <c r="V330" s="55"/>
    </row>
    <row r="331" spans="1:22" ht="13" thickBot="1">
      <c r="A331" s="193"/>
      <c r="B331" s="1"/>
      <c r="C331" s="1"/>
      <c r="D331" s="56"/>
      <c r="E331" s="1"/>
      <c r="F331" s="1"/>
      <c r="G331" s="222"/>
      <c r="H331" s="156"/>
      <c r="I331" s="223"/>
      <c r="J331" s="17" t="s">
        <v>33</v>
      </c>
      <c r="K331" s="17"/>
      <c r="L331" s="17"/>
      <c r="M331" s="18"/>
      <c r="N331" s="37"/>
      <c r="V331" s="55">
        <v>0</v>
      </c>
    </row>
    <row r="332" spans="1:22" ht="21.5" thickBot="1">
      <c r="A332" s="193"/>
      <c r="B332" s="112" t="s">
        <v>34</v>
      </c>
      <c r="C332" s="112" t="s">
        <v>35</v>
      </c>
      <c r="D332" s="112" t="s">
        <v>36</v>
      </c>
      <c r="E332" s="201" t="s">
        <v>37</v>
      </c>
      <c r="F332" s="201"/>
      <c r="G332" s="202"/>
      <c r="H332" s="203"/>
      <c r="I332" s="204"/>
      <c r="J332" s="6" t="s">
        <v>38</v>
      </c>
      <c r="K332" s="7"/>
      <c r="L332" s="7"/>
      <c r="M332" s="8"/>
      <c r="N332" s="37"/>
      <c r="V332" s="55"/>
    </row>
    <row r="333" spans="1:22" ht="13" thickBot="1">
      <c r="A333" s="194"/>
      <c r="B333" s="2"/>
      <c r="C333" s="2"/>
      <c r="D333" s="3"/>
      <c r="E333" s="4" t="s">
        <v>41</v>
      </c>
      <c r="F333" s="5"/>
      <c r="G333" s="205"/>
      <c r="H333" s="206"/>
      <c r="I333" s="207"/>
      <c r="J333" s="6" t="s">
        <v>43</v>
      </c>
      <c r="K333" s="7"/>
      <c r="L333" s="7"/>
      <c r="M333" s="8"/>
      <c r="N333" s="37"/>
      <c r="V333" s="55"/>
    </row>
    <row r="334" spans="1:22" ht="22" thickTop="1" thickBot="1">
      <c r="A334" s="192">
        <f>A330+1</f>
        <v>80</v>
      </c>
      <c r="B334" s="111" t="s">
        <v>25</v>
      </c>
      <c r="C334" s="111" t="s">
        <v>26</v>
      </c>
      <c r="D334" s="111" t="s">
        <v>27</v>
      </c>
      <c r="E334" s="196" t="s">
        <v>28</v>
      </c>
      <c r="F334" s="196"/>
      <c r="G334" s="196" t="s">
        <v>19</v>
      </c>
      <c r="H334" s="197"/>
      <c r="I334" s="115"/>
      <c r="J334" s="19" t="s">
        <v>44</v>
      </c>
      <c r="K334" s="20"/>
      <c r="L334" s="20"/>
      <c r="M334" s="21"/>
      <c r="N334" s="37"/>
      <c r="V334" s="55"/>
    </row>
    <row r="335" spans="1:22" ht="13" thickBot="1">
      <c r="A335" s="193"/>
      <c r="B335" s="1"/>
      <c r="C335" s="1"/>
      <c r="D335" s="56"/>
      <c r="E335" s="1"/>
      <c r="F335" s="1"/>
      <c r="G335" s="222"/>
      <c r="H335" s="156"/>
      <c r="I335" s="223"/>
      <c r="J335" s="17" t="s">
        <v>33</v>
      </c>
      <c r="K335" s="17"/>
      <c r="L335" s="17"/>
      <c r="M335" s="18"/>
      <c r="N335" s="37"/>
      <c r="V335" s="55">
        <v>0</v>
      </c>
    </row>
    <row r="336" spans="1:22" ht="21.5" thickBot="1">
      <c r="A336" s="193"/>
      <c r="B336" s="112" t="s">
        <v>34</v>
      </c>
      <c r="C336" s="112" t="s">
        <v>35</v>
      </c>
      <c r="D336" s="112" t="s">
        <v>36</v>
      </c>
      <c r="E336" s="201" t="s">
        <v>37</v>
      </c>
      <c r="F336" s="201"/>
      <c r="G336" s="202"/>
      <c r="H336" s="203"/>
      <c r="I336" s="204"/>
      <c r="J336" s="6" t="s">
        <v>38</v>
      </c>
      <c r="K336" s="7"/>
      <c r="L336" s="7"/>
      <c r="M336" s="8"/>
      <c r="N336" s="37"/>
      <c r="V336" s="55"/>
    </row>
    <row r="337" spans="1:22" ht="13" thickBot="1">
      <c r="A337" s="194"/>
      <c r="B337" s="2"/>
      <c r="C337" s="2"/>
      <c r="D337" s="3"/>
      <c r="E337" s="4" t="s">
        <v>41</v>
      </c>
      <c r="F337" s="5"/>
      <c r="G337" s="205"/>
      <c r="H337" s="206"/>
      <c r="I337" s="207"/>
      <c r="J337" s="6" t="s">
        <v>43</v>
      </c>
      <c r="K337" s="7"/>
      <c r="L337" s="7"/>
      <c r="M337" s="8"/>
      <c r="N337" s="37"/>
      <c r="V337" s="55"/>
    </row>
    <row r="338" spans="1:22" ht="22" thickTop="1" thickBot="1">
      <c r="A338" s="192">
        <f>A334+1</f>
        <v>81</v>
      </c>
      <c r="B338" s="111" t="s">
        <v>25</v>
      </c>
      <c r="C338" s="111" t="s">
        <v>26</v>
      </c>
      <c r="D338" s="111" t="s">
        <v>27</v>
      </c>
      <c r="E338" s="196" t="s">
        <v>28</v>
      </c>
      <c r="F338" s="196"/>
      <c r="G338" s="196" t="s">
        <v>19</v>
      </c>
      <c r="H338" s="197"/>
      <c r="I338" s="115"/>
      <c r="J338" s="19" t="s">
        <v>44</v>
      </c>
      <c r="K338" s="20"/>
      <c r="L338" s="20"/>
      <c r="M338" s="21"/>
      <c r="N338" s="37"/>
      <c r="V338" s="55"/>
    </row>
    <row r="339" spans="1:22" ht="13" thickBot="1">
      <c r="A339" s="193"/>
      <c r="B339" s="1"/>
      <c r="C339" s="1"/>
      <c r="D339" s="56"/>
      <c r="E339" s="1"/>
      <c r="F339" s="1"/>
      <c r="G339" s="222"/>
      <c r="H339" s="156"/>
      <c r="I339" s="223"/>
      <c r="J339" s="17" t="s">
        <v>33</v>
      </c>
      <c r="K339" s="17"/>
      <c r="L339" s="17"/>
      <c r="M339" s="18"/>
      <c r="N339" s="37"/>
      <c r="V339" s="55">
        <v>0</v>
      </c>
    </row>
    <row r="340" spans="1:22" ht="21.5" thickBot="1">
      <c r="A340" s="193"/>
      <c r="B340" s="112" t="s">
        <v>34</v>
      </c>
      <c r="C340" s="112" t="s">
        <v>35</v>
      </c>
      <c r="D340" s="112" t="s">
        <v>36</v>
      </c>
      <c r="E340" s="201" t="s">
        <v>37</v>
      </c>
      <c r="F340" s="201"/>
      <c r="G340" s="202"/>
      <c r="H340" s="203"/>
      <c r="I340" s="204"/>
      <c r="J340" s="6" t="s">
        <v>38</v>
      </c>
      <c r="K340" s="7"/>
      <c r="L340" s="7"/>
      <c r="M340" s="8"/>
      <c r="N340" s="37"/>
      <c r="V340" s="55"/>
    </row>
    <row r="341" spans="1:22" ht="13" thickBot="1">
      <c r="A341" s="194"/>
      <c r="B341" s="2"/>
      <c r="C341" s="2"/>
      <c r="D341" s="3"/>
      <c r="E341" s="4" t="s">
        <v>41</v>
      </c>
      <c r="F341" s="5"/>
      <c r="G341" s="205"/>
      <c r="H341" s="206"/>
      <c r="I341" s="207"/>
      <c r="J341" s="6" t="s">
        <v>43</v>
      </c>
      <c r="K341" s="7"/>
      <c r="L341" s="7"/>
      <c r="M341" s="8"/>
      <c r="N341" s="37"/>
      <c r="V341" s="55"/>
    </row>
    <row r="342" spans="1:22" ht="22" thickTop="1" thickBot="1">
      <c r="A342" s="192">
        <f>A338+1</f>
        <v>82</v>
      </c>
      <c r="B342" s="111" t="s">
        <v>25</v>
      </c>
      <c r="C342" s="111" t="s">
        <v>26</v>
      </c>
      <c r="D342" s="111" t="s">
        <v>27</v>
      </c>
      <c r="E342" s="196" t="s">
        <v>28</v>
      </c>
      <c r="F342" s="196"/>
      <c r="G342" s="196" t="s">
        <v>19</v>
      </c>
      <c r="H342" s="197"/>
      <c r="I342" s="115"/>
      <c r="J342" s="19" t="s">
        <v>44</v>
      </c>
      <c r="K342" s="20"/>
      <c r="L342" s="20"/>
      <c r="M342" s="21"/>
      <c r="N342" s="37"/>
      <c r="V342" s="55"/>
    </row>
    <row r="343" spans="1:22" ht="13" thickBot="1">
      <c r="A343" s="193"/>
      <c r="B343" s="1"/>
      <c r="C343" s="1"/>
      <c r="D343" s="56"/>
      <c r="E343" s="1"/>
      <c r="F343" s="1"/>
      <c r="G343" s="222"/>
      <c r="H343" s="156"/>
      <c r="I343" s="223"/>
      <c r="J343" s="17" t="s">
        <v>33</v>
      </c>
      <c r="K343" s="17"/>
      <c r="L343" s="17"/>
      <c r="M343" s="18"/>
      <c r="N343" s="37"/>
      <c r="V343" s="55">
        <v>0</v>
      </c>
    </row>
    <row r="344" spans="1:22" ht="21.5" thickBot="1">
      <c r="A344" s="193"/>
      <c r="B344" s="112" t="s">
        <v>34</v>
      </c>
      <c r="C344" s="112" t="s">
        <v>35</v>
      </c>
      <c r="D344" s="112" t="s">
        <v>36</v>
      </c>
      <c r="E344" s="201" t="s">
        <v>37</v>
      </c>
      <c r="F344" s="201"/>
      <c r="G344" s="202"/>
      <c r="H344" s="203"/>
      <c r="I344" s="204"/>
      <c r="J344" s="6" t="s">
        <v>38</v>
      </c>
      <c r="K344" s="7"/>
      <c r="L344" s="7"/>
      <c r="M344" s="8"/>
      <c r="N344" s="37"/>
      <c r="V344" s="55"/>
    </row>
    <row r="345" spans="1:22" ht="13" thickBot="1">
      <c r="A345" s="194"/>
      <c r="B345" s="2"/>
      <c r="C345" s="2"/>
      <c r="D345" s="3"/>
      <c r="E345" s="4" t="s">
        <v>41</v>
      </c>
      <c r="F345" s="5"/>
      <c r="G345" s="205"/>
      <c r="H345" s="206"/>
      <c r="I345" s="207"/>
      <c r="J345" s="6" t="s">
        <v>43</v>
      </c>
      <c r="K345" s="7"/>
      <c r="L345" s="7"/>
      <c r="M345" s="8"/>
      <c r="N345" s="37"/>
      <c r="V345" s="55"/>
    </row>
    <row r="346" spans="1:22" ht="22" thickTop="1" thickBot="1">
      <c r="A346" s="192">
        <f>A342+1</f>
        <v>83</v>
      </c>
      <c r="B346" s="111" t="s">
        <v>25</v>
      </c>
      <c r="C346" s="111" t="s">
        <v>26</v>
      </c>
      <c r="D346" s="111" t="s">
        <v>27</v>
      </c>
      <c r="E346" s="196" t="s">
        <v>28</v>
      </c>
      <c r="F346" s="196"/>
      <c r="G346" s="196" t="s">
        <v>19</v>
      </c>
      <c r="H346" s="197"/>
      <c r="I346" s="115"/>
      <c r="J346" s="19" t="s">
        <v>44</v>
      </c>
      <c r="K346" s="20"/>
      <c r="L346" s="20"/>
      <c r="M346" s="21"/>
      <c r="N346" s="37"/>
      <c r="V346" s="55"/>
    </row>
    <row r="347" spans="1:22" ht="13" thickBot="1">
      <c r="A347" s="193"/>
      <c r="B347" s="1"/>
      <c r="C347" s="1"/>
      <c r="D347" s="56"/>
      <c r="E347" s="1"/>
      <c r="F347" s="1"/>
      <c r="G347" s="222"/>
      <c r="H347" s="156"/>
      <c r="I347" s="223"/>
      <c r="J347" s="17" t="s">
        <v>33</v>
      </c>
      <c r="K347" s="17"/>
      <c r="L347" s="17"/>
      <c r="M347" s="18"/>
      <c r="N347" s="37"/>
      <c r="V347" s="55">
        <v>0</v>
      </c>
    </row>
    <row r="348" spans="1:22" ht="21.5" thickBot="1">
      <c r="A348" s="193"/>
      <c r="B348" s="112" t="s">
        <v>34</v>
      </c>
      <c r="C348" s="112" t="s">
        <v>35</v>
      </c>
      <c r="D348" s="112" t="s">
        <v>36</v>
      </c>
      <c r="E348" s="201" t="s">
        <v>37</v>
      </c>
      <c r="F348" s="201"/>
      <c r="G348" s="202"/>
      <c r="H348" s="203"/>
      <c r="I348" s="204"/>
      <c r="J348" s="6" t="s">
        <v>38</v>
      </c>
      <c r="K348" s="7"/>
      <c r="L348" s="7"/>
      <c r="M348" s="8"/>
      <c r="N348" s="37"/>
      <c r="V348" s="55"/>
    </row>
    <row r="349" spans="1:22" ht="13" thickBot="1">
      <c r="A349" s="194"/>
      <c r="B349" s="2"/>
      <c r="C349" s="2"/>
      <c r="D349" s="3"/>
      <c r="E349" s="4" t="s">
        <v>41</v>
      </c>
      <c r="F349" s="5"/>
      <c r="G349" s="205"/>
      <c r="H349" s="206"/>
      <c r="I349" s="207"/>
      <c r="J349" s="6" t="s">
        <v>43</v>
      </c>
      <c r="K349" s="7"/>
      <c r="L349" s="7"/>
      <c r="M349" s="8"/>
      <c r="N349" s="37"/>
      <c r="V349" s="55"/>
    </row>
    <row r="350" spans="1:22" ht="22" thickTop="1" thickBot="1">
      <c r="A350" s="192">
        <f>A346+1</f>
        <v>84</v>
      </c>
      <c r="B350" s="111" t="s">
        <v>25</v>
      </c>
      <c r="C350" s="111" t="s">
        <v>26</v>
      </c>
      <c r="D350" s="111" t="s">
        <v>27</v>
      </c>
      <c r="E350" s="196" t="s">
        <v>28</v>
      </c>
      <c r="F350" s="196"/>
      <c r="G350" s="196" t="s">
        <v>19</v>
      </c>
      <c r="H350" s="197"/>
      <c r="I350" s="115"/>
      <c r="J350" s="19" t="s">
        <v>44</v>
      </c>
      <c r="K350" s="20"/>
      <c r="L350" s="20"/>
      <c r="M350" s="21"/>
      <c r="N350" s="37"/>
      <c r="V350" s="55"/>
    </row>
    <row r="351" spans="1:22" ht="13" thickBot="1">
      <c r="A351" s="193"/>
      <c r="B351" s="1"/>
      <c r="C351" s="1"/>
      <c r="D351" s="56"/>
      <c r="E351" s="1"/>
      <c r="F351" s="1"/>
      <c r="G351" s="222"/>
      <c r="H351" s="156"/>
      <c r="I351" s="223"/>
      <c r="J351" s="17" t="s">
        <v>33</v>
      </c>
      <c r="K351" s="17"/>
      <c r="L351" s="17"/>
      <c r="M351" s="18"/>
      <c r="N351" s="37"/>
      <c r="V351" s="55">
        <v>0</v>
      </c>
    </row>
    <row r="352" spans="1:22" ht="21.5" thickBot="1">
      <c r="A352" s="193"/>
      <c r="B352" s="112" t="s">
        <v>34</v>
      </c>
      <c r="C352" s="112" t="s">
        <v>35</v>
      </c>
      <c r="D352" s="112" t="s">
        <v>36</v>
      </c>
      <c r="E352" s="201" t="s">
        <v>37</v>
      </c>
      <c r="F352" s="201"/>
      <c r="G352" s="202"/>
      <c r="H352" s="203"/>
      <c r="I352" s="204"/>
      <c r="J352" s="6" t="s">
        <v>38</v>
      </c>
      <c r="K352" s="7"/>
      <c r="L352" s="7"/>
      <c r="M352" s="8"/>
      <c r="N352" s="37"/>
      <c r="V352" s="55"/>
    </row>
    <row r="353" spans="1:22" ht="13" thickBot="1">
      <c r="A353" s="194"/>
      <c r="B353" s="2"/>
      <c r="C353" s="2"/>
      <c r="D353" s="3"/>
      <c r="E353" s="4" t="s">
        <v>41</v>
      </c>
      <c r="F353" s="5"/>
      <c r="G353" s="205"/>
      <c r="H353" s="206"/>
      <c r="I353" s="207"/>
      <c r="J353" s="6" t="s">
        <v>43</v>
      </c>
      <c r="K353" s="7"/>
      <c r="L353" s="7"/>
      <c r="M353" s="8"/>
      <c r="N353" s="37"/>
      <c r="V353" s="55"/>
    </row>
    <row r="354" spans="1:22" ht="22" thickTop="1" thickBot="1">
      <c r="A354" s="192">
        <f>A350+1</f>
        <v>85</v>
      </c>
      <c r="B354" s="111" t="s">
        <v>25</v>
      </c>
      <c r="C354" s="111" t="s">
        <v>26</v>
      </c>
      <c r="D354" s="111" t="s">
        <v>27</v>
      </c>
      <c r="E354" s="196" t="s">
        <v>28</v>
      </c>
      <c r="F354" s="196"/>
      <c r="G354" s="196" t="s">
        <v>19</v>
      </c>
      <c r="H354" s="197"/>
      <c r="I354" s="115"/>
      <c r="J354" s="19" t="s">
        <v>44</v>
      </c>
      <c r="K354" s="20"/>
      <c r="L354" s="20"/>
      <c r="M354" s="21"/>
      <c r="N354" s="37"/>
      <c r="V354" s="55"/>
    </row>
    <row r="355" spans="1:22" ht="13" thickBot="1">
      <c r="A355" s="193"/>
      <c r="B355" s="1"/>
      <c r="C355" s="1"/>
      <c r="D355" s="56"/>
      <c r="E355" s="1"/>
      <c r="F355" s="1"/>
      <c r="G355" s="222"/>
      <c r="H355" s="156"/>
      <c r="I355" s="223"/>
      <c r="J355" s="17" t="s">
        <v>33</v>
      </c>
      <c r="K355" s="17"/>
      <c r="L355" s="17"/>
      <c r="M355" s="18"/>
      <c r="N355" s="37"/>
      <c r="V355" s="55">
        <v>0</v>
      </c>
    </row>
    <row r="356" spans="1:22" ht="21.5" thickBot="1">
      <c r="A356" s="193"/>
      <c r="B356" s="112" t="s">
        <v>34</v>
      </c>
      <c r="C356" s="112" t="s">
        <v>35</v>
      </c>
      <c r="D356" s="112" t="s">
        <v>36</v>
      </c>
      <c r="E356" s="201" t="s">
        <v>37</v>
      </c>
      <c r="F356" s="201"/>
      <c r="G356" s="202"/>
      <c r="H356" s="203"/>
      <c r="I356" s="204"/>
      <c r="J356" s="6" t="s">
        <v>38</v>
      </c>
      <c r="K356" s="7"/>
      <c r="L356" s="7"/>
      <c r="M356" s="8"/>
      <c r="N356" s="37"/>
      <c r="V356" s="55"/>
    </row>
    <row r="357" spans="1:22" ht="13" thickBot="1">
      <c r="A357" s="194"/>
      <c r="B357" s="2"/>
      <c r="C357" s="2"/>
      <c r="D357" s="3"/>
      <c r="E357" s="4" t="s">
        <v>41</v>
      </c>
      <c r="F357" s="5"/>
      <c r="G357" s="205"/>
      <c r="H357" s="206"/>
      <c r="I357" s="207"/>
      <c r="J357" s="6" t="s">
        <v>43</v>
      </c>
      <c r="K357" s="7"/>
      <c r="L357" s="7"/>
      <c r="M357" s="8"/>
      <c r="N357" s="37"/>
      <c r="V357" s="55"/>
    </row>
    <row r="358" spans="1:22" ht="22" thickTop="1" thickBot="1">
      <c r="A358" s="192">
        <f>A354+1</f>
        <v>86</v>
      </c>
      <c r="B358" s="111" t="s">
        <v>25</v>
      </c>
      <c r="C358" s="111" t="s">
        <v>26</v>
      </c>
      <c r="D358" s="111" t="s">
        <v>27</v>
      </c>
      <c r="E358" s="196" t="s">
        <v>28</v>
      </c>
      <c r="F358" s="196"/>
      <c r="G358" s="196" t="s">
        <v>19</v>
      </c>
      <c r="H358" s="197"/>
      <c r="I358" s="115"/>
      <c r="J358" s="19" t="s">
        <v>44</v>
      </c>
      <c r="K358" s="20"/>
      <c r="L358" s="20"/>
      <c r="M358" s="21"/>
      <c r="N358" s="37"/>
      <c r="V358" s="55"/>
    </row>
    <row r="359" spans="1:22" ht="13" thickBot="1">
      <c r="A359" s="193"/>
      <c r="B359" s="1"/>
      <c r="C359" s="1"/>
      <c r="D359" s="56"/>
      <c r="E359" s="1"/>
      <c r="F359" s="1"/>
      <c r="G359" s="222"/>
      <c r="H359" s="156"/>
      <c r="I359" s="223"/>
      <c r="J359" s="17" t="s">
        <v>33</v>
      </c>
      <c r="K359" s="17"/>
      <c r="L359" s="17"/>
      <c r="M359" s="18"/>
      <c r="N359" s="37"/>
      <c r="V359" s="55">
        <v>0</v>
      </c>
    </row>
    <row r="360" spans="1:22" ht="21.5" thickBot="1">
      <c r="A360" s="193"/>
      <c r="B360" s="112" t="s">
        <v>34</v>
      </c>
      <c r="C360" s="112" t="s">
        <v>35</v>
      </c>
      <c r="D360" s="112" t="s">
        <v>36</v>
      </c>
      <c r="E360" s="201" t="s">
        <v>37</v>
      </c>
      <c r="F360" s="201"/>
      <c r="G360" s="202"/>
      <c r="H360" s="203"/>
      <c r="I360" s="204"/>
      <c r="J360" s="6" t="s">
        <v>38</v>
      </c>
      <c r="K360" s="7"/>
      <c r="L360" s="7"/>
      <c r="M360" s="8"/>
      <c r="N360" s="37"/>
      <c r="V360" s="55"/>
    </row>
    <row r="361" spans="1:22" ht="13" thickBot="1">
      <c r="A361" s="194"/>
      <c r="B361" s="2"/>
      <c r="C361" s="2"/>
      <c r="D361" s="3"/>
      <c r="E361" s="4" t="s">
        <v>41</v>
      </c>
      <c r="F361" s="5"/>
      <c r="G361" s="205"/>
      <c r="H361" s="206"/>
      <c r="I361" s="207"/>
      <c r="J361" s="6" t="s">
        <v>43</v>
      </c>
      <c r="K361" s="7"/>
      <c r="L361" s="7"/>
      <c r="M361" s="8"/>
      <c r="N361" s="37"/>
      <c r="V361" s="55"/>
    </row>
    <row r="362" spans="1:22" ht="22" thickTop="1" thickBot="1">
      <c r="A362" s="192">
        <f>A358+1</f>
        <v>87</v>
      </c>
      <c r="B362" s="111" t="s">
        <v>25</v>
      </c>
      <c r="C362" s="111" t="s">
        <v>26</v>
      </c>
      <c r="D362" s="111" t="s">
        <v>27</v>
      </c>
      <c r="E362" s="196" t="s">
        <v>28</v>
      </c>
      <c r="F362" s="196"/>
      <c r="G362" s="196" t="s">
        <v>19</v>
      </c>
      <c r="H362" s="197"/>
      <c r="I362" s="115"/>
      <c r="J362" s="19" t="s">
        <v>44</v>
      </c>
      <c r="K362" s="20"/>
      <c r="L362" s="20"/>
      <c r="M362" s="21"/>
      <c r="N362" s="37"/>
      <c r="V362" s="55"/>
    </row>
    <row r="363" spans="1:22" ht="13" thickBot="1">
      <c r="A363" s="193"/>
      <c r="B363" s="1"/>
      <c r="C363" s="1"/>
      <c r="D363" s="56"/>
      <c r="E363" s="1"/>
      <c r="F363" s="1"/>
      <c r="G363" s="222"/>
      <c r="H363" s="156"/>
      <c r="I363" s="223"/>
      <c r="J363" s="17" t="s">
        <v>33</v>
      </c>
      <c r="K363" s="17"/>
      <c r="L363" s="17"/>
      <c r="M363" s="18"/>
      <c r="N363" s="37"/>
      <c r="V363" s="55">
        <v>0</v>
      </c>
    </row>
    <row r="364" spans="1:22" ht="21.5" thickBot="1">
      <c r="A364" s="193"/>
      <c r="B364" s="112" t="s">
        <v>34</v>
      </c>
      <c r="C364" s="112" t="s">
        <v>35</v>
      </c>
      <c r="D364" s="112" t="s">
        <v>36</v>
      </c>
      <c r="E364" s="201" t="s">
        <v>37</v>
      </c>
      <c r="F364" s="201"/>
      <c r="G364" s="202"/>
      <c r="H364" s="203"/>
      <c r="I364" s="204"/>
      <c r="J364" s="6" t="s">
        <v>38</v>
      </c>
      <c r="K364" s="7"/>
      <c r="L364" s="7"/>
      <c r="M364" s="8"/>
      <c r="N364" s="37"/>
      <c r="V364" s="55"/>
    </row>
    <row r="365" spans="1:22" ht="13" thickBot="1">
      <c r="A365" s="194"/>
      <c r="B365" s="2"/>
      <c r="C365" s="2"/>
      <c r="D365" s="3"/>
      <c r="E365" s="4" t="s">
        <v>41</v>
      </c>
      <c r="F365" s="5"/>
      <c r="G365" s="205"/>
      <c r="H365" s="206"/>
      <c r="I365" s="207"/>
      <c r="J365" s="6" t="s">
        <v>43</v>
      </c>
      <c r="K365" s="7"/>
      <c r="L365" s="7"/>
      <c r="M365" s="8"/>
      <c r="N365" s="37"/>
      <c r="V365" s="55"/>
    </row>
    <row r="366" spans="1:22" ht="22" thickTop="1" thickBot="1">
      <c r="A366" s="192">
        <f>A362+1</f>
        <v>88</v>
      </c>
      <c r="B366" s="111" t="s">
        <v>25</v>
      </c>
      <c r="C366" s="111" t="s">
        <v>26</v>
      </c>
      <c r="D366" s="111" t="s">
        <v>27</v>
      </c>
      <c r="E366" s="196" t="s">
        <v>28</v>
      </c>
      <c r="F366" s="196"/>
      <c r="G366" s="196" t="s">
        <v>19</v>
      </c>
      <c r="H366" s="197"/>
      <c r="I366" s="115"/>
      <c r="J366" s="19" t="s">
        <v>44</v>
      </c>
      <c r="K366" s="20"/>
      <c r="L366" s="20"/>
      <c r="M366" s="21"/>
      <c r="N366" s="37"/>
      <c r="V366" s="55"/>
    </row>
    <row r="367" spans="1:22" ht="13" thickBot="1">
      <c r="A367" s="193"/>
      <c r="B367" s="1"/>
      <c r="C367" s="1"/>
      <c r="D367" s="56"/>
      <c r="E367" s="1"/>
      <c r="F367" s="1"/>
      <c r="G367" s="222"/>
      <c r="H367" s="156"/>
      <c r="I367" s="223"/>
      <c r="J367" s="17" t="s">
        <v>33</v>
      </c>
      <c r="K367" s="17"/>
      <c r="L367" s="17"/>
      <c r="M367" s="18"/>
      <c r="N367" s="37"/>
      <c r="V367" s="55">
        <v>0</v>
      </c>
    </row>
    <row r="368" spans="1:22" ht="21.5" thickBot="1">
      <c r="A368" s="193"/>
      <c r="B368" s="112" t="s">
        <v>34</v>
      </c>
      <c r="C368" s="112" t="s">
        <v>35</v>
      </c>
      <c r="D368" s="112" t="s">
        <v>36</v>
      </c>
      <c r="E368" s="201" t="s">
        <v>37</v>
      </c>
      <c r="F368" s="201"/>
      <c r="G368" s="202"/>
      <c r="H368" s="203"/>
      <c r="I368" s="204"/>
      <c r="J368" s="6" t="s">
        <v>38</v>
      </c>
      <c r="K368" s="7"/>
      <c r="L368" s="7"/>
      <c r="M368" s="8"/>
      <c r="N368" s="37"/>
      <c r="V368" s="55"/>
    </row>
    <row r="369" spans="1:22" ht="13" thickBot="1">
      <c r="A369" s="194"/>
      <c r="B369" s="2"/>
      <c r="C369" s="2"/>
      <c r="D369" s="3"/>
      <c r="E369" s="4" t="s">
        <v>41</v>
      </c>
      <c r="F369" s="5"/>
      <c r="G369" s="205"/>
      <c r="H369" s="206"/>
      <c r="I369" s="207"/>
      <c r="J369" s="6" t="s">
        <v>43</v>
      </c>
      <c r="K369" s="7"/>
      <c r="L369" s="7"/>
      <c r="M369" s="8"/>
      <c r="N369" s="37"/>
      <c r="V369" s="55"/>
    </row>
    <row r="370" spans="1:22" ht="22" thickTop="1" thickBot="1">
      <c r="A370" s="192">
        <f>A366+1</f>
        <v>89</v>
      </c>
      <c r="B370" s="111" t="s">
        <v>25</v>
      </c>
      <c r="C370" s="111" t="s">
        <v>26</v>
      </c>
      <c r="D370" s="111" t="s">
        <v>27</v>
      </c>
      <c r="E370" s="196" t="s">
        <v>28</v>
      </c>
      <c r="F370" s="196"/>
      <c r="G370" s="196" t="s">
        <v>19</v>
      </c>
      <c r="H370" s="197"/>
      <c r="I370" s="115"/>
      <c r="J370" s="19" t="s">
        <v>44</v>
      </c>
      <c r="K370" s="20"/>
      <c r="L370" s="20"/>
      <c r="M370" s="21"/>
      <c r="N370" s="37"/>
      <c r="V370" s="55"/>
    </row>
    <row r="371" spans="1:22" ht="13" thickBot="1">
      <c r="A371" s="193"/>
      <c r="B371" s="1"/>
      <c r="C371" s="1"/>
      <c r="D371" s="56"/>
      <c r="E371" s="1"/>
      <c r="F371" s="1"/>
      <c r="G371" s="222"/>
      <c r="H371" s="156"/>
      <c r="I371" s="223"/>
      <c r="J371" s="17" t="s">
        <v>33</v>
      </c>
      <c r="K371" s="17"/>
      <c r="L371" s="17"/>
      <c r="M371" s="18"/>
      <c r="N371" s="37"/>
      <c r="V371" s="55">
        <v>0</v>
      </c>
    </row>
    <row r="372" spans="1:22" ht="21.5" thickBot="1">
      <c r="A372" s="193"/>
      <c r="B372" s="112" t="s">
        <v>34</v>
      </c>
      <c r="C372" s="112" t="s">
        <v>35</v>
      </c>
      <c r="D372" s="112" t="s">
        <v>36</v>
      </c>
      <c r="E372" s="201" t="s">
        <v>37</v>
      </c>
      <c r="F372" s="201"/>
      <c r="G372" s="202"/>
      <c r="H372" s="203"/>
      <c r="I372" s="204"/>
      <c r="J372" s="6" t="s">
        <v>38</v>
      </c>
      <c r="K372" s="7"/>
      <c r="L372" s="7"/>
      <c r="M372" s="8"/>
      <c r="N372" s="37"/>
      <c r="V372" s="55"/>
    </row>
    <row r="373" spans="1:22" ht="13" thickBot="1">
      <c r="A373" s="194"/>
      <c r="B373" s="2"/>
      <c r="C373" s="2"/>
      <c r="D373" s="3"/>
      <c r="E373" s="4" t="s">
        <v>41</v>
      </c>
      <c r="F373" s="5"/>
      <c r="G373" s="205"/>
      <c r="H373" s="206"/>
      <c r="I373" s="207"/>
      <c r="J373" s="6" t="s">
        <v>43</v>
      </c>
      <c r="K373" s="7"/>
      <c r="L373" s="7"/>
      <c r="M373" s="8"/>
      <c r="N373" s="37"/>
      <c r="V373" s="55"/>
    </row>
    <row r="374" spans="1:22" ht="22" thickTop="1" thickBot="1">
      <c r="A374" s="192">
        <f>A370+1</f>
        <v>90</v>
      </c>
      <c r="B374" s="111" t="s">
        <v>25</v>
      </c>
      <c r="C374" s="111" t="s">
        <v>26</v>
      </c>
      <c r="D374" s="111" t="s">
        <v>27</v>
      </c>
      <c r="E374" s="196" t="s">
        <v>28</v>
      </c>
      <c r="F374" s="196"/>
      <c r="G374" s="196" t="s">
        <v>19</v>
      </c>
      <c r="H374" s="197"/>
      <c r="I374" s="115"/>
      <c r="J374" s="19" t="s">
        <v>44</v>
      </c>
      <c r="K374" s="20"/>
      <c r="L374" s="20"/>
      <c r="M374" s="21"/>
      <c r="N374" s="37"/>
      <c r="V374" s="55"/>
    </row>
    <row r="375" spans="1:22" ht="13" thickBot="1">
      <c r="A375" s="193"/>
      <c r="B375" s="1"/>
      <c r="C375" s="1"/>
      <c r="D375" s="56"/>
      <c r="E375" s="1"/>
      <c r="F375" s="1"/>
      <c r="G375" s="222"/>
      <c r="H375" s="156"/>
      <c r="I375" s="223"/>
      <c r="J375" s="17" t="s">
        <v>33</v>
      </c>
      <c r="K375" s="17"/>
      <c r="L375" s="17"/>
      <c r="M375" s="18"/>
      <c r="N375" s="37"/>
      <c r="V375" s="55">
        <v>0</v>
      </c>
    </row>
    <row r="376" spans="1:22" ht="21.5" thickBot="1">
      <c r="A376" s="193"/>
      <c r="B376" s="112" t="s">
        <v>34</v>
      </c>
      <c r="C376" s="112" t="s">
        <v>35</v>
      </c>
      <c r="D376" s="112" t="s">
        <v>36</v>
      </c>
      <c r="E376" s="201" t="s">
        <v>37</v>
      </c>
      <c r="F376" s="201"/>
      <c r="G376" s="202"/>
      <c r="H376" s="203"/>
      <c r="I376" s="204"/>
      <c r="J376" s="6" t="s">
        <v>38</v>
      </c>
      <c r="K376" s="7"/>
      <c r="L376" s="7"/>
      <c r="M376" s="8"/>
      <c r="N376" s="37"/>
      <c r="V376" s="55"/>
    </row>
    <row r="377" spans="1:22" ht="13" thickBot="1">
      <c r="A377" s="194"/>
      <c r="B377" s="2"/>
      <c r="C377" s="2"/>
      <c r="D377" s="3"/>
      <c r="E377" s="4" t="s">
        <v>41</v>
      </c>
      <c r="F377" s="5"/>
      <c r="G377" s="205"/>
      <c r="H377" s="206"/>
      <c r="I377" s="207"/>
      <c r="J377" s="6" t="s">
        <v>43</v>
      </c>
      <c r="K377" s="7"/>
      <c r="L377" s="7"/>
      <c r="M377" s="8"/>
      <c r="N377" s="37"/>
      <c r="V377" s="55"/>
    </row>
    <row r="378" spans="1:22" ht="22" thickTop="1" thickBot="1">
      <c r="A378" s="192">
        <f>A374+1</f>
        <v>91</v>
      </c>
      <c r="B378" s="111" t="s">
        <v>25</v>
      </c>
      <c r="C378" s="111" t="s">
        <v>26</v>
      </c>
      <c r="D378" s="111" t="s">
        <v>27</v>
      </c>
      <c r="E378" s="196" t="s">
        <v>28</v>
      </c>
      <c r="F378" s="196"/>
      <c r="G378" s="196" t="s">
        <v>19</v>
      </c>
      <c r="H378" s="197"/>
      <c r="I378" s="115"/>
      <c r="J378" s="19" t="s">
        <v>44</v>
      </c>
      <c r="K378" s="20"/>
      <c r="L378" s="20"/>
      <c r="M378" s="21"/>
      <c r="N378" s="37"/>
      <c r="V378" s="55"/>
    </row>
    <row r="379" spans="1:22" ht="13" thickBot="1">
      <c r="A379" s="193"/>
      <c r="B379" s="1"/>
      <c r="C379" s="1"/>
      <c r="D379" s="56"/>
      <c r="E379" s="1"/>
      <c r="F379" s="1"/>
      <c r="G379" s="222"/>
      <c r="H379" s="156"/>
      <c r="I379" s="223"/>
      <c r="J379" s="17" t="s">
        <v>33</v>
      </c>
      <c r="K379" s="17"/>
      <c r="L379" s="17"/>
      <c r="M379" s="18"/>
      <c r="N379" s="37"/>
      <c r="V379" s="55">
        <v>0</v>
      </c>
    </row>
    <row r="380" spans="1:22" ht="21.5" thickBot="1">
      <c r="A380" s="193"/>
      <c r="B380" s="112" t="s">
        <v>34</v>
      </c>
      <c r="C380" s="112" t="s">
        <v>35</v>
      </c>
      <c r="D380" s="112" t="s">
        <v>36</v>
      </c>
      <c r="E380" s="201" t="s">
        <v>37</v>
      </c>
      <c r="F380" s="201"/>
      <c r="G380" s="202"/>
      <c r="H380" s="203"/>
      <c r="I380" s="204"/>
      <c r="J380" s="6" t="s">
        <v>38</v>
      </c>
      <c r="K380" s="7"/>
      <c r="L380" s="7"/>
      <c r="M380" s="8"/>
      <c r="N380" s="37"/>
      <c r="V380" s="55"/>
    </row>
    <row r="381" spans="1:22" ht="13" thickBot="1">
      <c r="A381" s="194"/>
      <c r="B381" s="2"/>
      <c r="C381" s="2"/>
      <c r="D381" s="3"/>
      <c r="E381" s="4" t="s">
        <v>41</v>
      </c>
      <c r="F381" s="5"/>
      <c r="G381" s="205"/>
      <c r="H381" s="206"/>
      <c r="I381" s="207"/>
      <c r="J381" s="6" t="s">
        <v>43</v>
      </c>
      <c r="K381" s="7"/>
      <c r="L381" s="7"/>
      <c r="M381" s="8"/>
      <c r="N381" s="37"/>
      <c r="V381" s="55"/>
    </row>
    <row r="382" spans="1:22" ht="22" thickTop="1" thickBot="1">
      <c r="A382" s="192">
        <f>A378+1</f>
        <v>92</v>
      </c>
      <c r="B382" s="111" t="s">
        <v>25</v>
      </c>
      <c r="C382" s="111" t="s">
        <v>26</v>
      </c>
      <c r="D382" s="111" t="s">
        <v>27</v>
      </c>
      <c r="E382" s="196" t="s">
        <v>28</v>
      </c>
      <c r="F382" s="196"/>
      <c r="G382" s="196" t="s">
        <v>19</v>
      </c>
      <c r="H382" s="197"/>
      <c r="I382" s="115"/>
      <c r="J382" s="19" t="s">
        <v>44</v>
      </c>
      <c r="K382" s="20"/>
      <c r="L382" s="20"/>
      <c r="M382" s="21"/>
      <c r="N382" s="37"/>
      <c r="V382" s="55"/>
    </row>
    <row r="383" spans="1:22" ht="13" thickBot="1">
      <c r="A383" s="193"/>
      <c r="B383" s="1"/>
      <c r="C383" s="1"/>
      <c r="D383" s="56"/>
      <c r="E383" s="1"/>
      <c r="F383" s="1"/>
      <c r="G383" s="222"/>
      <c r="H383" s="156"/>
      <c r="I383" s="223"/>
      <c r="J383" s="17" t="s">
        <v>33</v>
      </c>
      <c r="K383" s="17"/>
      <c r="L383" s="17"/>
      <c r="M383" s="18"/>
      <c r="N383" s="37"/>
      <c r="V383" s="55">
        <v>0</v>
      </c>
    </row>
    <row r="384" spans="1:22" ht="21.5" thickBot="1">
      <c r="A384" s="193"/>
      <c r="B384" s="112" t="s">
        <v>34</v>
      </c>
      <c r="C384" s="112" t="s">
        <v>35</v>
      </c>
      <c r="D384" s="112" t="s">
        <v>36</v>
      </c>
      <c r="E384" s="201" t="s">
        <v>37</v>
      </c>
      <c r="F384" s="201"/>
      <c r="G384" s="202"/>
      <c r="H384" s="203"/>
      <c r="I384" s="204"/>
      <c r="J384" s="6" t="s">
        <v>38</v>
      </c>
      <c r="K384" s="7"/>
      <c r="L384" s="7"/>
      <c r="M384" s="8"/>
      <c r="N384" s="37"/>
      <c r="V384" s="55"/>
    </row>
    <row r="385" spans="1:22" ht="13" thickBot="1">
      <c r="A385" s="194"/>
      <c r="B385" s="2"/>
      <c r="C385" s="2"/>
      <c r="D385" s="3"/>
      <c r="E385" s="4" t="s">
        <v>41</v>
      </c>
      <c r="F385" s="5"/>
      <c r="G385" s="205"/>
      <c r="H385" s="206"/>
      <c r="I385" s="207"/>
      <c r="J385" s="6" t="s">
        <v>43</v>
      </c>
      <c r="K385" s="7"/>
      <c r="L385" s="7"/>
      <c r="M385" s="8"/>
      <c r="N385" s="37"/>
      <c r="V385" s="55"/>
    </row>
    <row r="386" spans="1:22" ht="22" thickTop="1" thickBot="1">
      <c r="A386" s="192">
        <f>A382+1</f>
        <v>93</v>
      </c>
      <c r="B386" s="111" t="s">
        <v>25</v>
      </c>
      <c r="C386" s="111" t="s">
        <v>26</v>
      </c>
      <c r="D386" s="111" t="s">
        <v>27</v>
      </c>
      <c r="E386" s="196" t="s">
        <v>28</v>
      </c>
      <c r="F386" s="196"/>
      <c r="G386" s="196" t="s">
        <v>19</v>
      </c>
      <c r="H386" s="197"/>
      <c r="I386" s="115"/>
      <c r="J386" s="19" t="s">
        <v>44</v>
      </c>
      <c r="K386" s="20"/>
      <c r="L386" s="20"/>
      <c r="M386" s="21"/>
      <c r="N386" s="37"/>
      <c r="V386" s="55"/>
    </row>
    <row r="387" spans="1:22" ht="13" thickBot="1">
      <c r="A387" s="193"/>
      <c r="B387" s="1"/>
      <c r="C387" s="1"/>
      <c r="D387" s="56"/>
      <c r="E387" s="1"/>
      <c r="F387" s="1"/>
      <c r="G387" s="222"/>
      <c r="H387" s="156"/>
      <c r="I387" s="223"/>
      <c r="J387" s="17" t="s">
        <v>33</v>
      </c>
      <c r="K387" s="17"/>
      <c r="L387" s="17"/>
      <c r="M387" s="18"/>
      <c r="N387" s="37"/>
      <c r="V387" s="55">
        <v>0</v>
      </c>
    </row>
    <row r="388" spans="1:22" ht="21.5" thickBot="1">
      <c r="A388" s="193"/>
      <c r="B388" s="112" t="s">
        <v>34</v>
      </c>
      <c r="C388" s="112" t="s">
        <v>35</v>
      </c>
      <c r="D388" s="112" t="s">
        <v>36</v>
      </c>
      <c r="E388" s="201" t="s">
        <v>37</v>
      </c>
      <c r="F388" s="201"/>
      <c r="G388" s="202"/>
      <c r="H388" s="203"/>
      <c r="I388" s="204"/>
      <c r="J388" s="6" t="s">
        <v>38</v>
      </c>
      <c r="K388" s="7"/>
      <c r="L388" s="7"/>
      <c r="M388" s="8"/>
      <c r="N388" s="37"/>
      <c r="V388" s="55"/>
    </row>
    <row r="389" spans="1:22" ht="13" thickBot="1">
      <c r="A389" s="194"/>
      <c r="B389" s="2"/>
      <c r="C389" s="2"/>
      <c r="D389" s="3"/>
      <c r="E389" s="4" t="s">
        <v>41</v>
      </c>
      <c r="F389" s="5"/>
      <c r="G389" s="205"/>
      <c r="H389" s="206"/>
      <c r="I389" s="207"/>
      <c r="J389" s="6" t="s">
        <v>43</v>
      </c>
      <c r="K389" s="7"/>
      <c r="L389" s="7"/>
      <c r="M389" s="8"/>
      <c r="N389" s="37"/>
      <c r="V389" s="55"/>
    </row>
    <row r="390" spans="1:22" ht="22" thickTop="1" thickBot="1">
      <c r="A390" s="192">
        <f>A386+1</f>
        <v>94</v>
      </c>
      <c r="B390" s="111" t="s">
        <v>25</v>
      </c>
      <c r="C390" s="111" t="s">
        <v>26</v>
      </c>
      <c r="D390" s="111" t="s">
        <v>27</v>
      </c>
      <c r="E390" s="196" t="s">
        <v>28</v>
      </c>
      <c r="F390" s="196"/>
      <c r="G390" s="196" t="s">
        <v>19</v>
      </c>
      <c r="H390" s="197"/>
      <c r="I390" s="115"/>
      <c r="J390" s="19" t="s">
        <v>44</v>
      </c>
      <c r="K390" s="20"/>
      <c r="L390" s="20"/>
      <c r="M390" s="21"/>
      <c r="N390" s="37"/>
      <c r="V390" s="55"/>
    </row>
    <row r="391" spans="1:22" ht="13" thickBot="1">
      <c r="A391" s="193"/>
      <c r="B391" s="1"/>
      <c r="C391" s="1"/>
      <c r="D391" s="56"/>
      <c r="E391" s="1"/>
      <c r="F391" s="1"/>
      <c r="G391" s="222"/>
      <c r="H391" s="156"/>
      <c r="I391" s="223"/>
      <c r="J391" s="17" t="s">
        <v>33</v>
      </c>
      <c r="K391" s="17"/>
      <c r="L391" s="17"/>
      <c r="M391" s="18"/>
      <c r="N391" s="37"/>
      <c r="V391" s="55">
        <v>0</v>
      </c>
    </row>
    <row r="392" spans="1:22" ht="21.5" thickBot="1">
      <c r="A392" s="193"/>
      <c r="B392" s="112" t="s">
        <v>34</v>
      </c>
      <c r="C392" s="112" t="s">
        <v>35</v>
      </c>
      <c r="D392" s="112" t="s">
        <v>36</v>
      </c>
      <c r="E392" s="201" t="s">
        <v>37</v>
      </c>
      <c r="F392" s="201"/>
      <c r="G392" s="202"/>
      <c r="H392" s="203"/>
      <c r="I392" s="204"/>
      <c r="J392" s="6" t="s">
        <v>38</v>
      </c>
      <c r="K392" s="7"/>
      <c r="L392" s="7"/>
      <c r="M392" s="8"/>
      <c r="N392" s="37"/>
      <c r="V392" s="55"/>
    </row>
    <row r="393" spans="1:22" ht="13" thickBot="1">
      <c r="A393" s="194"/>
      <c r="B393" s="2"/>
      <c r="C393" s="2"/>
      <c r="D393" s="3"/>
      <c r="E393" s="4" t="s">
        <v>41</v>
      </c>
      <c r="F393" s="5"/>
      <c r="G393" s="205"/>
      <c r="H393" s="206"/>
      <c r="I393" s="207"/>
      <c r="J393" s="6" t="s">
        <v>43</v>
      </c>
      <c r="K393" s="7"/>
      <c r="L393" s="7"/>
      <c r="M393" s="8"/>
      <c r="N393" s="37"/>
      <c r="V393" s="55"/>
    </row>
    <row r="394" spans="1:22" ht="22" thickTop="1" thickBot="1">
      <c r="A394" s="192">
        <f>A390+1</f>
        <v>95</v>
      </c>
      <c r="B394" s="111" t="s">
        <v>25</v>
      </c>
      <c r="C394" s="111" t="s">
        <v>26</v>
      </c>
      <c r="D394" s="111" t="s">
        <v>27</v>
      </c>
      <c r="E394" s="196" t="s">
        <v>28</v>
      </c>
      <c r="F394" s="196"/>
      <c r="G394" s="196" t="s">
        <v>19</v>
      </c>
      <c r="H394" s="197"/>
      <c r="I394" s="115"/>
      <c r="J394" s="19" t="s">
        <v>44</v>
      </c>
      <c r="K394" s="20"/>
      <c r="L394" s="20"/>
      <c r="M394" s="21"/>
      <c r="N394" s="37"/>
      <c r="V394" s="55"/>
    </row>
    <row r="395" spans="1:22" ht="13" thickBot="1">
      <c r="A395" s="193"/>
      <c r="B395" s="1"/>
      <c r="C395" s="1"/>
      <c r="D395" s="56"/>
      <c r="E395" s="1"/>
      <c r="F395" s="1"/>
      <c r="G395" s="222"/>
      <c r="H395" s="156"/>
      <c r="I395" s="223"/>
      <c r="J395" s="17" t="s">
        <v>33</v>
      </c>
      <c r="K395" s="17"/>
      <c r="L395" s="17"/>
      <c r="M395" s="18"/>
      <c r="N395" s="37"/>
      <c r="V395" s="55">
        <v>0</v>
      </c>
    </row>
    <row r="396" spans="1:22" ht="21.5" thickBot="1">
      <c r="A396" s="193"/>
      <c r="B396" s="112" t="s">
        <v>34</v>
      </c>
      <c r="C396" s="112" t="s">
        <v>35</v>
      </c>
      <c r="D396" s="112" t="s">
        <v>36</v>
      </c>
      <c r="E396" s="201" t="s">
        <v>37</v>
      </c>
      <c r="F396" s="201"/>
      <c r="G396" s="202"/>
      <c r="H396" s="203"/>
      <c r="I396" s="204"/>
      <c r="J396" s="6" t="s">
        <v>38</v>
      </c>
      <c r="K396" s="7"/>
      <c r="L396" s="7"/>
      <c r="M396" s="8"/>
      <c r="N396" s="37"/>
      <c r="V396" s="55"/>
    </row>
    <row r="397" spans="1:22" ht="13" thickBot="1">
      <c r="A397" s="194"/>
      <c r="B397" s="2"/>
      <c r="C397" s="2"/>
      <c r="D397" s="3"/>
      <c r="E397" s="4" t="s">
        <v>41</v>
      </c>
      <c r="F397" s="5"/>
      <c r="G397" s="205"/>
      <c r="H397" s="206"/>
      <c r="I397" s="207"/>
      <c r="J397" s="6" t="s">
        <v>43</v>
      </c>
      <c r="K397" s="7"/>
      <c r="L397" s="7"/>
      <c r="M397" s="8"/>
      <c r="N397" s="37"/>
      <c r="V397" s="55"/>
    </row>
    <row r="398" spans="1:22" ht="22" thickTop="1" thickBot="1">
      <c r="A398" s="192">
        <f>A394+1</f>
        <v>96</v>
      </c>
      <c r="B398" s="111" t="s">
        <v>25</v>
      </c>
      <c r="C398" s="111" t="s">
        <v>26</v>
      </c>
      <c r="D398" s="111" t="s">
        <v>27</v>
      </c>
      <c r="E398" s="196" t="s">
        <v>28</v>
      </c>
      <c r="F398" s="196"/>
      <c r="G398" s="196" t="s">
        <v>19</v>
      </c>
      <c r="H398" s="197"/>
      <c r="I398" s="115"/>
      <c r="J398" s="19" t="s">
        <v>44</v>
      </c>
      <c r="K398" s="20"/>
      <c r="L398" s="20"/>
      <c r="M398" s="21"/>
      <c r="N398" s="37"/>
      <c r="V398" s="55"/>
    </row>
    <row r="399" spans="1:22" ht="13" thickBot="1">
      <c r="A399" s="193"/>
      <c r="B399" s="1"/>
      <c r="C399" s="1"/>
      <c r="D399" s="56"/>
      <c r="E399" s="1"/>
      <c r="F399" s="1"/>
      <c r="G399" s="222"/>
      <c r="H399" s="156"/>
      <c r="I399" s="223"/>
      <c r="J399" s="17" t="s">
        <v>33</v>
      </c>
      <c r="K399" s="17"/>
      <c r="L399" s="17"/>
      <c r="M399" s="18"/>
      <c r="N399" s="37"/>
      <c r="V399" s="55">
        <v>0</v>
      </c>
    </row>
    <row r="400" spans="1:22" ht="21.5" thickBot="1">
      <c r="A400" s="193"/>
      <c r="B400" s="112" t="s">
        <v>34</v>
      </c>
      <c r="C400" s="112" t="s">
        <v>35</v>
      </c>
      <c r="D400" s="112" t="s">
        <v>36</v>
      </c>
      <c r="E400" s="201" t="s">
        <v>37</v>
      </c>
      <c r="F400" s="201"/>
      <c r="G400" s="202"/>
      <c r="H400" s="203"/>
      <c r="I400" s="204"/>
      <c r="J400" s="6" t="s">
        <v>38</v>
      </c>
      <c r="K400" s="7"/>
      <c r="L400" s="7"/>
      <c r="M400" s="8"/>
      <c r="N400" s="37"/>
      <c r="V400" s="55"/>
    </row>
    <row r="401" spans="1:22" ht="13" thickBot="1">
      <c r="A401" s="194"/>
      <c r="B401" s="2"/>
      <c r="C401" s="2"/>
      <c r="D401" s="3"/>
      <c r="E401" s="4" t="s">
        <v>41</v>
      </c>
      <c r="F401" s="5"/>
      <c r="G401" s="205"/>
      <c r="H401" s="206"/>
      <c r="I401" s="207"/>
      <c r="J401" s="6" t="s">
        <v>43</v>
      </c>
      <c r="K401" s="7"/>
      <c r="L401" s="7"/>
      <c r="M401" s="8"/>
      <c r="N401" s="37"/>
      <c r="V401" s="55"/>
    </row>
    <row r="402" spans="1:22" ht="22" thickTop="1" thickBot="1">
      <c r="A402" s="192">
        <f>A398+1</f>
        <v>97</v>
      </c>
      <c r="B402" s="111" t="s">
        <v>25</v>
      </c>
      <c r="C402" s="111" t="s">
        <v>26</v>
      </c>
      <c r="D402" s="111" t="s">
        <v>27</v>
      </c>
      <c r="E402" s="196" t="s">
        <v>28</v>
      </c>
      <c r="F402" s="196"/>
      <c r="G402" s="196" t="s">
        <v>19</v>
      </c>
      <c r="H402" s="197"/>
      <c r="I402" s="115"/>
      <c r="J402" s="19" t="s">
        <v>44</v>
      </c>
      <c r="K402" s="20"/>
      <c r="L402" s="20"/>
      <c r="M402" s="21"/>
      <c r="N402" s="37"/>
      <c r="V402" s="55"/>
    </row>
    <row r="403" spans="1:22" ht="13" thickBot="1">
      <c r="A403" s="193"/>
      <c r="B403" s="1"/>
      <c r="C403" s="1"/>
      <c r="D403" s="56"/>
      <c r="E403" s="1"/>
      <c r="F403" s="1"/>
      <c r="G403" s="222"/>
      <c r="H403" s="156"/>
      <c r="I403" s="223"/>
      <c r="J403" s="17" t="s">
        <v>33</v>
      </c>
      <c r="K403" s="17"/>
      <c r="L403" s="17"/>
      <c r="M403" s="18"/>
      <c r="N403" s="37"/>
      <c r="V403" s="55">
        <v>0</v>
      </c>
    </row>
    <row r="404" spans="1:22" ht="21.5" thickBot="1">
      <c r="A404" s="193"/>
      <c r="B404" s="112" t="s">
        <v>34</v>
      </c>
      <c r="C404" s="112" t="s">
        <v>35</v>
      </c>
      <c r="D404" s="112" t="s">
        <v>36</v>
      </c>
      <c r="E404" s="201" t="s">
        <v>37</v>
      </c>
      <c r="F404" s="201"/>
      <c r="G404" s="202"/>
      <c r="H404" s="203"/>
      <c r="I404" s="204"/>
      <c r="J404" s="6" t="s">
        <v>38</v>
      </c>
      <c r="K404" s="7"/>
      <c r="L404" s="7"/>
      <c r="M404" s="8"/>
      <c r="N404" s="37"/>
      <c r="V404" s="55"/>
    </row>
    <row r="405" spans="1:22" ht="13" thickBot="1">
      <c r="A405" s="194"/>
      <c r="B405" s="2"/>
      <c r="C405" s="2"/>
      <c r="D405" s="3"/>
      <c r="E405" s="4" t="s">
        <v>41</v>
      </c>
      <c r="F405" s="5"/>
      <c r="G405" s="205"/>
      <c r="H405" s="206"/>
      <c r="I405" s="207"/>
      <c r="J405" s="6" t="s">
        <v>43</v>
      </c>
      <c r="K405" s="7"/>
      <c r="L405" s="7"/>
      <c r="M405" s="8"/>
      <c r="N405" s="37"/>
      <c r="V405" s="55"/>
    </row>
    <row r="406" spans="1:22" ht="22" thickTop="1" thickBot="1">
      <c r="A406" s="192">
        <f>A402+1</f>
        <v>98</v>
      </c>
      <c r="B406" s="111" t="s">
        <v>25</v>
      </c>
      <c r="C406" s="111" t="s">
        <v>26</v>
      </c>
      <c r="D406" s="111" t="s">
        <v>27</v>
      </c>
      <c r="E406" s="196" t="s">
        <v>28</v>
      </c>
      <c r="F406" s="196"/>
      <c r="G406" s="196" t="s">
        <v>19</v>
      </c>
      <c r="H406" s="197"/>
      <c r="I406" s="115"/>
      <c r="J406" s="19" t="s">
        <v>44</v>
      </c>
      <c r="K406" s="20"/>
      <c r="L406" s="20"/>
      <c r="M406" s="21"/>
      <c r="N406" s="37"/>
      <c r="V406" s="55"/>
    </row>
    <row r="407" spans="1:22" ht="13" thickBot="1">
      <c r="A407" s="193"/>
      <c r="B407" s="1"/>
      <c r="C407" s="1"/>
      <c r="D407" s="56"/>
      <c r="E407" s="1"/>
      <c r="F407" s="1"/>
      <c r="G407" s="222"/>
      <c r="H407" s="156"/>
      <c r="I407" s="223"/>
      <c r="J407" s="17" t="s">
        <v>33</v>
      </c>
      <c r="K407" s="17"/>
      <c r="L407" s="17"/>
      <c r="M407" s="18"/>
      <c r="N407" s="37"/>
      <c r="V407" s="55">
        <v>0</v>
      </c>
    </row>
    <row r="408" spans="1:22" ht="21.5" thickBot="1">
      <c r="A408" s="193"/>
      <c r="B408" s="112" t="s">
        <v>34</v>
      </c>
      <c r="C408" s="112" t="s">
        <v>35</v>
      </c>
      <c r="D408" s="112" t="s">
        <v>36</v>
      </c>
      <c r="E408" s="201" t="s">
        <v>37</v>
      </c>
      <c r="F408" s="201"/>
      <c r="G408" s="202"/>
      <c r="H408" s="203"/>
      <c r="I408" s="204"/>
      <c r="J408" s="6" t="s">
        <v>38</v>
      </c>
      <c r="K408" s="7"/>
      <c r="L408" s="7"/>
      <c r="M408" s="8"/>
      <c r="N408" s="37"/>
      <c r="V408" s="55"/>
    </row>
    <row r="409" spans="1:22" ht="13" thickBot="1">
      <c r="A409" s="194"/>
      <c r="B409" s="2"/>
      <c r="C409" s="2"/>
      <c r="D409" s="3"/>
      <c r="E409" s="4" t="s">
        <v>41</v>
      </c>
      <c r="F409" s="5"/>
      <c r="G409" s="205"/>
      <c r="H409" s="206"/>
      <c r="I409" s="207"/>
      <c r="J409" s="6" t="s">
        <v>43</v>
      </c>
      <c r="K409" s="7"/>
      <c r="L409" s="7"/>
      <c r="M409" s="8"/>
      <c r="N409" s="37"/>
      <c r="V409" s="55"/>
    </row>
    <row r="410" spans="1:22" ht="22" thickTop="1" thickBot="1">
      <c r="A410" s="192">
        <f>A406+1</f>
        <v>99</v>
      </c>
      <c r="B410" s="111" t="s">
        <v>25</v>
      </c>
      <c r="C410" s="111" t="s">
        <v>26</v>
      </c>
      <c r="D410" s="111" t="s">
        <v>27</v>
      </c>
      <c r="E410" s="196" t="s">
        <v>28</v>
      </c>
      <c r="F410" s="196"/>
      <c r="G410" s="196" t="s">
        <v>19</v>
      </c>
      <c r="H410" s="197"/>
      <c r="I410" s="115"/>
      <c r="J410" s="19" t="s">
        <v>44</v>
      </c>
      <c r="K410" s="20"/>
      <c r="L410" s="20"/>
      <c r="M410" s="21"/>
      <c r="N410" s="37"/>
      <c r="V410" s="55"/>
    </row>
    <row r="411" spans="1:22" ht="13" thickBot="1">
      <c r="A411" s="193"/>
      <c r="B411" s="1"/>
      <c r="C411" s="1"/>
      <c r="D411" s="56"/>
      <c r="E411" s="1"/>
      <c r="F411" s="1"/>
      <c r="G411" s="222"/>
      <c r="H411" s="156"/>
      <c r="I411" s="223"/>
      <c r="J411" s="17" t="s">
        <v>33</v>
      </c>
      <c r="K411" s="17"/>
      <c r="L411" s="17"/>
      <c r="M411" s="18"/>
      <c r="N411" s="37"/>
      <c r="V411" s="55">
        <v>0</v>
      </c>
    </row>
    <row r="412" spans="1:22" ht="21.5" thickBot="1">
      <c r="A412" s="193"/>
      <c r="B412" s="112" t="s">
        <v>34</v>
      </c>
      <c r="C412" s="112" t="s">
        <v>35</v>
      </c>
      <c r="D412" s="112" t="s">
        <v>36</v>
      </c>
      <c r="E412" s="201" t="s">
        <v>37</v>
      </c>
      <c r="F412" s="201"/>
      <c r="G412" s="202"/>
      <c r="H412" s="203"/>
      <c r="I412" s="204"/>
      <c r="J412" s="6" t="s">
        <v>38</v>
      </c>
      <c r="K412" s="7"/>
      <c r="L412" s="7"/>
      <c r="M412" s="8"/>
      <c r="N412" s="37"/>
      <c r="V412" s="55"/>
    </row>
    <row r="413" spans="1:22" ht="13" thickBot="1">
      <c r="A413" s="194"/>
      <c r="B413" s="2"/>
      <c r="C413" s="2"/>
      <c r="D413" s="3"/>
      <c r="E413" s="4" t="s">
        <v>41</v>
      </c>
      <c r="F413" s="5"/>
      <c r="G413" s="205"/>
      <c r="H413" s="206"/>
      <c r="I413" s="207"/>
      <c r="J413" s="6" t="s">
        <v>43</v>
      </c>
      <c r="K413" s="7"/>
      <c r="L413" s="7"/>
      <c r="M413" s="8"/>
      <c r="N413" s="37"/>
      <c r="V413" s="55"/>
    </row>
    <row r="414" spans="1:22" ht="22" thickTop="1" thickBot="1">
      <c r="A414" s="192">
        <f>A410+1</f>
        <v>100</v>
      </c>
      <c r="B414" s="111" t="s">
        <v>25</v>
      </c>
      <c r="C414" s="111" t="s">
        <v>26</v>
      </c>
      <c r="D414" s="111" t="s">
        <v>27</v>
      </c>
      <c r="E414" s="196" t="s">
        <v>28</v>
      </c>
      <c r="F414" s="196"/>
      <c r="G414" s="196" t="s">
        <v>19</v>
      </c>
      <c r="H414" s="197"/>
      <c r="I414" s="115"/>
      <c r="J414" s="19" t="s">
        <v>44</v>
      </c>
      <c r="K414" s="20"/>
      <c r="L414" s="20"/>
      <c r="M414" s="21"/>
      <c r="N414" s="37"/>
      <c r="V414" s="55"/>
    </row>
    <row r="415" spans="1:22" ht="13" thickBot="1">
      <c r="A415" s="193"/>
      <c r="B415" s="1"/>
      <c r="C415" s="1"/>
      <c r="D415" s="56"/>
      <c r="E415" s="1"/>
      <c r="F415" s="1"/>
      <c r="G415" s="222"/>
      <c r="H415" s="156"/>
      <c r="I415" s="223"/>
      <c r="J415" s="17" t="s">
        <v>33</v>
      </c>
      <c r="K415" s="17"/>
      <c r="L415" s="17"/>
      <c r="M415" s="18"/>
      <c r="N415" s="37"/>
      <c r="V415" s="55">
        <v>0</v>
      </c>
    </row>
    <row r="416" spans="1:22" ht="21.5" thickBot="1">
      <c r="A416" s="193"/>
      <c r="B416" s="112" t="s">
        <v>34</v>
      </c>
      <c r="C416" s="112" t="s">
        <v>35</v>
      </c>
      <c r="D416" s="112" t="s">
        <v>36</v>
      </c>
      <c r="E416" s="201" t="s">
        <v>37</v>
      </c>
      <c r="F416" s="201"/>
      <c r="G416" s="202"/>
      <c r="H416" s="203"/>
      <c r="I416" s="204"/>
      <c r="J416" s="6" t="s">
        <v>38</v>
      </c>
      <c r="K416" s="7"/>
      <c r="L416" s="7"/>
      <c r="M416" s="8"/>
      <c r="N416" s="37"/>
    </row>
    <row r="417" spans="1:17" ht="13" thickBot="1">
      <c r="A417" s="194"/>
      <c r="B417" s="3"/>
      <c r="C417" s="3"/>
      <c r="D417" s="3"/>
      <c r="E417" s="12" t="s">
        <v>41</v>
      </c>
      <c r="F417" s="13"/>
      <c r="G417" s="205"/>
      <c r="H417" s="206"/>
      <c r="I417" s="207"/>
      <c r="J417" s="9" t="s">
        <v>43</v>
      </c>
      <c r="K417" s="10"/>
      <c r="L417" s="10"/>
      <c r="M417" s="11"/>
      <c r="N417" s="37"/>
    </row>
    <row r="418" spans="1:17" ht="13" thickTop="1"/>
    <row r="419" spans="1:17" ht="13" thickBot="1"/>
    <row r="420" spans="1:17">
      <c r="P420" s="61" t="s">
        <v>45</v>
      </c>
      <c r="Q420" s="62"/>
    </row>
    <row r="421" spans="1:17">
      <c r="P421" s="63"/>
      <c r="Q421" s="114"/>
    </row>
    <row r="422" spans="1:17" ht="36">
      <c r="P422" s="64" t="b">
        <v>0</v>
      </c>
      <c r="Q422" s="22" t="str">
        <f xml:space="preserve"> CONCATENATE("OCTOBER 1, ",$M$7-1,"- MARCH 31, ",$M$7)</f>
        <v>OCTOBER 1, 2025- MARCH 31, 2026</v>
      </c>
    </row>
    <row r="423" spans="1:17" ht="27">
      <c r="K423" s="65" t="s">
        <v>46</v>
      </c>
      <c r="L423" s="66"/>
      <c r="M423" s="71">
        <f>SUM(M19:M418)</f>
        <v>0</v>
      </c>
      <c r="P423" s="64" t="b">
        <v>1</v>
      </c>
      <c r="Q423" s="22" t="str">
        <f xml:space="preserve"> CONCATENATE("APRIL 1 - SEPTEMBER 30, ",$M$7)</f>
        <v>APRIL 1 - SEPTEMBER 30, 2026</v>
      </c>
    </row>
    <row r="424" spans="1:17">
      <c r="K424" s="65" t="s">
        <v>47</v>
      </c>
      <c r="L424" s="66"/>
      <c r="M424" s="66">
        <v>0</v>
      </c>
      <c r="P424" s="64" t="b">
        <v>0</v>
      </c>
      <c r="Q424" s="67"/>
    </row>
    <row r="425" spans="1:17" ht="13" thickBot="1">
      <c r="K425" s="65" t="s">
        <v>48</v>
      </c>
      <c r="L425" s="66"/>
      <c r="M425" s="68">
        <f>+M423-M424</f>
        <v>0</v>
      </c>
      <c r="P425" s="69">
        <v>1</v>
      </c>
      <c r="Q425" s="70"/>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8">
    <dataValidation allowBlank="1" showInputMessage="1" showErrorMessage="1" promptTitle="Indicate Negative Report" prompt="Mark an X in this box if you are submitting a negative report for this reporting period." sqref="K9:K11" xr:uid="{F46511A4-E614-40E8-ACB5-A7BFA276CAF3}"/>
    <dataValidation allowBlank="1" showInputMessage="1" showErrorMessage="1" promptTitle="Input Reporting Period" prompt="Mark an X in this box if you are reporting for the period April 1st-September 30th." sqref="I9:I11" xr:uid="{706B43A3-0D7F-4D06-BFD9-84643E119430}"/>
    <dataValidation allowBlank="1" showInputMessage="1" showErrorMessage="1" promptTitle="Indicate Reporting Period" prompt="Mark an X in this box if you are reporting for the period October 1st-March 31st." sqref="G9:G11" xr:uid="{CDAB09C2-AD22-4A30-AF4B-EFB751945025}"/>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2DC0D528-C34A-464C-9246-71EE2BF30E09}"/>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xr:uid="{2A11C364-FE6A-49D1-A421-7F2F22B54A96}"/>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xr:uid="{245BCB07-502C-4F66-B411-F25BC11A4A16}"/>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 xr:uid="{FBB388AE-04B7-4983-B845-4E7E73B9C223}"/>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xr:uid="{3AE1FBD7-430B-4E08-BADE-406C7AF888A7}"/>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xr:uid="{5AC89B23-E9E6-4045-B10B-D532F39B75E6}"/>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 xr:uid="{F29ABDB5-5CA5-405F-BB24-D70CB304E3E6}"/>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xr:uid="{E33C0109-B351-4C96-A0FF-3A8AD7DE5D4E}"/>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xr:uid="{95164814-7E65-4ABD-8D7E-3891E8F0967E}"/>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xr:uid="{DDF502F5-BD8F-4A50-8E52-30615022A14A}"/>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xr:uid="{7217A48E-F032-4DF0-9357-75841F7CF496}"/>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xr:uid="{7299DA36-8117-4E0D-80CB-C82028F8F20D}"/>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xr:uid="{187575A4-75B4-4F57-99AA-C7ECA27DB979}"/>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xr:uid="{0915A978-13F5-4615-BE1D-343752480CB1}"/>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xr:uid="{AEFE0CE4-7A36-443E-934E-B7DCE9174F4E}">
      <formula1>40179</formula1>
      <formula2>73051</formula2>
    </dataValidation>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xr:uid="{CEA0E40E-E306-4BCC-B454-C5971CF7D4C6}"/>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xr:uid="{7BE60D8D-AAE2-4358-9798-F79C9CF4CC0E}"/>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xr:uid="{840662A6-B607-4E3D-90BD-F64CDBD2CB05}"/>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xr:uid="{C52D6074-29B5-4083-8E72-75D45C57CF58}">
      <formula1>40179</formula1>
      <formula2>73051</formula2>
    </dataValidation>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xr:uid="{E8EC47DE-535B-428E-9DE8-EBA181BEA6DB}"/>
    <dataValidation allowBlank="1" showInputMessage="1" showErrorMessage="1" promptTitle="Agency Contact Email" prompt="Delete contents of this cell and replace with agency contact's email address." sqref="D11:F11" xr:uid="{D5E9F072-006F-42B1-BFBF-B26580930282}"/>
    <dataValidation allowBlank="1" showInputMessage="1" showErrorMessage="1" promptTitle="Agency Contact Name" prompt="Delete contents of this cell and enter agency contact's name" sqref="C11" xr:uid="{8506E3AF-F4AC-4151-9A06-6AA81A7A154F}"/>
    <dataValidation allowBlank="1" showInputMessage="1" showErrorMessage="1" promptTitle="Sub-Agency Name" prompt="Delete contents and enter sub-agency name.  If there is no sub-agency, then delete this cell." sqref="B10:F10" xr:uid="{0FCA899A-D8CE-4149-AD75-CBDBB347B5A8}"/>
    <dataValidation allowBlank="1" showInputMessage="1" showErrorMessage="1" promptTitle="Reporting Agency Name" prompt="Delete contents of this cell and enter reporting agency name." sqref="B9:F9" xr:uid="{F4F7DBB9-182A-43C1-9FCA-5E58FCCD208F}"/>
    <dataValidation allowBlank="1" showInputMessage="1" showErrorMessage="1" promptTitle="Of Pages" prompt="Enter total number of pages in workbook." sqref="L7" xr:uid="{CF1C6788-2C15-439E-9CF4-2AB92E8D9425}"/>
    <dataValidation allowBlank="1" showInputMessage="1" showErrorMessage="1" promptTitle="Page Number" prompt="Enter page number referentially to the other pages in this workbook." sqref="K7" xr:uid="{BA95B639-8547-41C7-B4BD-D93D33B15F54}"/>
    <dataValidation allowBlank="1" showInputMessage="1" showErrorMessage="1" promptTitle="Travel Date(s) Example" prompt="Travel Date is listed here." sqref="F17 F21" xr:uid="{8F5C7048-72F0-4B3B-9116-DBD5778D43CB}"/>
    <dataValidation allowBlank="1" showInputMessage="1" showErrorMessage="1" promptTitle="Event Sponsor Example" prompt="Event Sponsor is listed here." sqref="C17" xr:uid="{E8C783C9-F7C3-4987-932B-FCC4D04DDC92}"/>
    <dataValidation allowBlank="1" showInputMessage="1" showErrorMessage="1" promptTitle="Traveler Title Example" prompt="Traveler Title is listed here." sqref="B17 B21" xr:uid="{A7AA2E23-B834-46E2-83FB-442899567AD4}"/>
    <dataValidation allowBlank="1" showInputMessage="1" showErrorMessage="1" promptTitle="Location Example" prompt="Location listed here." sqref="F15 F19" xr:uid="{3046052C-2712-465B-AD71-8040B8C87173}"/>
    <dataValidation allowBlank="1" showInputMessage="1" showErrorMessage="1" promptTitle="Event Description Example" prompt="Event Description listed here._x000a_" sqref="C15 C19" xr:uid="{B0AFAE1A-FB52-48A2-8B6C-CF184F760909}"/>
    <dataValidation allowBlank="1" showInputMessage="1" showErrorMessage="1" promptTitle="Traveler Name Example" prompt="Traveler Name Listed Here" sqref="B15 B19" xr:uid="{E6E67A0B-FC2F-461F-91AF-800989D4025E}"/>
    <dataValidation type="date" allowBlank="1" showInputMessage="1" showErrorMessage="1" errorTitle="Data Entry Error" error="Please enter date using MM/DD/YYYY" promptTitle="Event Ending Date Example" prompt="Event ending date is listed here using the form MM/DD/YYYY." sqref="D17 D21" xr:uid="{09E20B44-DBC3-49C1-BBD7-997D1BA176F3}">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xr:uid="{265C8A65-FACA-4061-A702-6ADDC9839D56}">
      <formula1>40179</formula1>
      <formula2>73051</formula2>
    </dataValidation>
    <dataValidation type="whole" allowBlank="1" showInputMessage="1" showErrorMessage="1" promptTitle="Year" prompt="Enter the current year here.  It will populate the correct year in the rest of the form." sqref="M7" xr:uid="{1A5061B6-B2C5-4DF4-B52C-DFDCDFAB781B}">
      <formula1>2011</formula1>
      <formula2>2050</formula2>
    </dataValidation>
    <dataValidation allowBlank="1" showInputMessage="1" showErrorMessage="1" promptTitle="Benefit #3 Total Amount Example" prompt="The total amount of Benefit #3 is entered here." sqref="M17 M21" xr:uid="{82C80F8A-E831-4D64-B457-3E3E2C60F371}"/>
    <dataValidation allowBlank="1" showInputMessage="1" showErrorMessage="1" promptTitle="Benefit #2 Total Amount Example" prompt="The total amount of Benefit #2 is entered here." sqref="M16" xr:uid="{73AA1355-053F-4376-BDF5-C6A14C5D3166}"/>
    <dataValidation allowBlank="1" showInputMessage="1" showErrorMessage="1" promptTitle="Payment #2-- Payment in-kind" prompt="If payment type for benefit #2 was in-kind, this box would contain an x." sqref="L16 L20" xr:uid="{D6D9271F-4095-4AAF-B482-0B77574F91A0}"/>
    <dataValidation allowBlank="1" showInputMessage="1" showErrorMessage="1" promptTitle="Benefit #3-- Payment in-kind" prompt="Since the payment type for benefit #3 was in-kind, this box contains an x." sqref="L17 L21" xr:uid="{EE6F1A8B-5A83-49B2-A5ED-E2583517E9BA}"/>
    <dataValidation allowBlank="1" showInputMessage="1" showErrorMessage="1" promptTitle="Benefit #3-- Payment by Check" prompt="If payment type for benefit #3 was by check, this box would contain an x." sqref="K17 K21" xr:uid="{3C8B62AD-60CC-4AF0-AE82-BE75E348DEB5}"/>
    <dataValidation allowBlank="1" showInputMessage="1" showErrorMessage="1" promptTitle="Benefit #2-- Payment by Check" prompt="Since benefit #2 was paid by check, this box contains an x." sqref="K16 K20" xr:uid="{0AAC592F-BD55-47C6-B56F-3A89EF75E23D}"/>
    <dataValidation allowBlank="1" showInputMessage="1" showErrorMessage="1" promptTitle="Benefit #1 Total Amount Example" prompt="The total amount of Benefit #1 is entered here." sqref="M15" xr:uid="{A9A7F1A5-B9F6-48E6-9FF1-C5C5AE5FCEB4}"/>
    <dataValidation allowBlank="1" showInputMessage="1" showErrorMessage="1" promptTitle="Benefit #1-- Payment in-kind" prompt="Since the payment type for benefit #1 was in-kind, this box contains an x." sqref="L15 L19" xr:uid="{30755677-5C5F-4C80-9237-E54B285A8773}"/>
    <dataValidation allowBlank="1" showInputMessage="1" showErrorMessage="1" promptTitle="Benefit #1--Payment by Check" prompt="If payment type for benefit #1 was by check, this box would contain an x." sqref="K15 K19" xr:uid="{FFEC4084-11CB-4EBB-B711-D401FE6D66B5}"/>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xr:uid="{F3BDCAEC-66AD-4FB5-B2F2-76217F60AB6B}"/>
  </dataValidations>
  <printOptions horizontalCentered="1"/>
  <pageMargins left="0.25" right="0.25" top="0.75" bottom="0.75" header="0.3" footer="0.3"/>
  <pageSetup scale="7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E2DB9-10C5-4881-A722-A7AA6093D1FC}">
  <sheetPr>
    <tabColor rgb="FF92D050"/>
  </sheetPr>
  <dimension ref="A1:V425"/>
  <sheetViews>
    <sheetView topLeftCell="A2" workbookViewId="0">
      <selection activeCell="A2" sqref="A2"/>
    </sheetView>
  </sheetViews>
  <sheetFormatPr defaultColWidth="8.90625" defaultRowHeight="12.5"/>
  <cols>
    <col min="1" max="1" width="3.90625" style="23" customWidth="1"/>
    <col min="2" max="2" width="16.08984375" style="23" customWidth="1"/>
    <col min="3" max="3" width="17.90625" style="23" customWidth="1"/>
    <col min="4" max="4" width="14.453125" style="23" customWidth="1"/>
    <col min="5" max="5" width="18.90625" style="23" hidden="1" customWidth="1"/>
    <col min="6" max="6" width="17.08984375" style="23" customWidth="1"/>
    <col min="7" max="7" width="3" style="23" customWidth="1"/>
    <col min="8" max="8" width="11.08984375" style="23" customWidth="1"/>
    <col min="9" max="9" width="3" style="23" customWidth="1"/>
    <col min="10" max="10" width="12.08984375" style="23" customWidth="1"/>
    <col min="11" max="11" width="9.08984375" style="23" customWidth="1"/>
    <col min="12" max="12" width="8.90625" style="23"/>
    <col min="13" max="13" width="12.08984375" style="23" bestFit="1" customWidth="1"/>
    <col min="14" max="14" width="8.984375E-2" style="23" customWidth="1"/>
    <col min="15" max="15" width="8.90625" style="23"/>
    <col min="16" max="16" width="20.08984375" style="23" bestFit="1" customWidth="1"/>
    <col min="17" max="20" width="8.90625" style="23"/>
    <col min="21" max="21" width="9.453125" style="23" customWidth="1"/>
    <col min="22" max="22" width="13.90625" style="60" customWidth="1"/>
    <col min="23" max="16384" width="8.90625" style="23"/>
  </cols>
  <sheetData>
    <row r="1" spans="1:22" hidden="1">
      <c r="V1" s="23"/>
    </row>
    <row r="2" spans="1:22" ht="13">
      <c r="J2" s="161" t="s">
        <v>0</v>
      </c>
      <c r="K2" s="162"/>
      <c r="L2" s="162"/>
      <c r="M2" s="162"/>
      <c r="P2" s="164"/>
      <c r="Q2" s="164"/>
      <c r="R2" s="164"/>
      <c r="S2" s="164"/>
      <c r="V2" s="23"/>
    </row>
    <row r="3" spans="1:22">
      <c r="J3" s="162"/>
      <c r="K3" s="162"/>
      <c r="L3" s="162"/>
      <c r="M3" s="162"/>
      <c r="P3" s="165"/>
      <c r="Q3" s="165"/>
      <c r="R3" s="165"/>
      <c r="S3" s="165"/>
      <c r="V3" s="23"/>
    </row>
    <row r="4" spans="1:22" ht="13" thickBot="1">
      <c r="J4" s="163"/>
      <c r="K4" s="163"/>
      <c r="L4" s="163"/>
      <c r="M4" s="163"/>
      <c r="P4" s="166"/>
      <c r="Q4" s="166"/>
      <c r="R4" s="166"/>
      <c r="S4" s="166"/>
      <c r="V4" s="23"/>
    </row>
    <row r="5" spans="1:22" ht="30" customHeight="1" thickTop="1" thickBot="1">
      <c r="A5" s="167" t="s">
        <v>1</v>
      </c>
      <c r="B5" s="168"/>
      <c r="C5" s="168"/>
      <c r="D5" s="168"/>
      <c r="E5" s="168"/>
      <c r="F5" s="168"/>
      <c r="G5" s="168"/>
      <c r="H5" s="168"/>
      <c r="I5" s="168"/>
      <c r="J5" s="168"/>
      <c r="K5" s="168"/>
      <c r="L5" s="168"/>
      <c r="M5" s="168"/>
      <c r="N5" s="24"/>
      <c r="Q5" s="25"/>
      <c r="V5" s="23"/>
    </row>
    <row r="6" spans="1:22" ht="13.5" customHeight="1" thickTop="1">
      <c r="A6" s="169" t="s">
        <v>2</v>
      </c>
      <c r="B6" s="171" t="s">
        <v>3</v>
      </c>
      <c r="C6" s="172"/>
      <c r="D6" s="172"/>
      <c r="E6" s="172"/>
      <c r="F6" s="172"/>
      <c r="G6" s="172"/>
      <c r="H6" s="172"/>
      <c r="I6" s="172"/>
      <c r="J6" s="173"/>
      <c r="K6" s="26" t="s">
        <v>4</v>
      </c>
      <c r="L6" s="26" t="s">
        <v>5</v>
      </c>
      <c r="M6" s="26" t="s">
        <v>6</v>
      </c>
      <c r="N6" s="27"/>
      <c r="V6" s="23"/>
    </row>
    <row r="7" spans="1:22" ht="20.25" customHeight="1" thickBot="1">
      <c r="A7" s="169"/>
      <c r="B7" s="174"/>
      <c r="C7" s="175"/>
      <c r="D7" s="175"/>
      <c r="E7" s="175"/>
      <c r="F7" s="175"/>
      <c r="G7" s="175"/>
      <c r="H7" s="175"/>
      <c r="I7" s="175"/>
      <c r="J7" s="176"/>
      <c r="K7" s="14">
        <v>2</v>
      </c>
      <c r="L7" s="15">
        <v>11</v>
      </c>
      <c r="M7" s="16">
        <v>2026</v>
      </c>
      <c r="N7" s="28"/>
      <c r="V7" s="23"/>
    </row>
    <row r="8" spans="1:22" ht="27.75" customHeight="1" thickTop="1" thickBot="1">
      <c r="A8" s="169"/>
      <c r="B8" s="177" t="s">
        <v>7</v>
      </c>
      <c r="C8" s="178"/>
      <c r="D8" s="178"/>
      <c r="E8" s="178"/>
      <c r="F8" s="178"/>
      <c r="G8" s="179"/>
      <c r="H8" s="179"/>
      <c r="I8" s="179"/>
      <c r="J8" s="179"/>
      <c r="K8" s="179"/>
      <c r="L8" s="178"/>
      <c r="M8" s="178"/>
      <c r="N8" s="180"/>
      <c r="V8" s="23"/>
    </row>
    <row r="9" spans="1:22" ht="18" customHeight="1" thickTop="1">
      <c r="A9" s="169"/>
      <c r="B9" s="181" t="s">
        <v>8</v>
      </c>
      <c r="C9" s="156"/>
      <c r="D9" s="156"/>
      <c r="E9" s="156"/>
      <c r="F9" s="156"/>
      <c r="G9" s="182" t="s">
        <v>9</v>
      </c>
      <c r="H9" s="139" t="str">
        <f>"REPORTING PERIOD: "&amp;Q422</f>
        <v>REPORTING PERIOD: OCTOBER 1, 2025- MARCH 31, 2026</v>
      </c>
      <c r="I9" s="142"/>
      <c r="J9" s="145" t="str">
        <f>"REPORTING PERIOD: "&amp;Q423</f>
        <v>REPORTING PERIOD: APRIL 1 - SEPTEMBER 30, 2026</v>
      </c>
      <c r="K9" s="232"/>
      <c r="L9" s="151" t="s">
        <v>10</v>
      </c>
      <c r="M9" s="152"/>
      <c r="N9" s="29"/>
      <c r="O9" s="30"/>
      <c r="V9" s="23"/>
    </row>
    <row r="10" spans="1:22" ht="15.75" customHeight="1">
      <c r="A10" s="169"/>
      <c r="B10" s="155" t="s">
        <v>11</v>
      </c>
      <c r="C10" s="156"/>
      <c r="D10" s="156"/>
      <c r="E10" s="156"/>
      <c r="F10" s="157"/>
      <c r="G10" s="183"/>
      <c r="H10" s="140"/>
      <c r="I10" s="143"/>
      <c r="J10" s="146"/>
      <c r="K10" s="233"/>
      <c r="L10" s="151"/>
      <c r="M10" s="152"/>
      <c r="N10" s="29"/>
      <c r="O10" s="30"/>
      <c r="V10" s="23"/>
    </row>
    <row r="11" spans="1:22" ht="21.75" customHeight="1" thickBot="1">
      <c r="A11" s="169"/>
      <c r="B11" s="31" t="s">
        <v>12</v>
      </c>
      <c r="C11" s="32" t="s">
        <v>13</v>
      </c>
      <c r="D11" s="158" t="s">
        <v>14</v>
      </c>
      <c r="E11" s="159"/>
      <c r="F11" s="160"/>
      <c r="G11" s="184"/>
      <c r="H11" s="141"/>
      <c r="I11" s="144"/>
      <c r="J11" s="147"/>
      <c r="K11" s="234"/>
      <c r="L11" s="153"/>
      <c r="M11" s="154"/>
      <c r="N11" s="33"/>
      <c r="O11" s="30"/>
      <c r="V11" s="23"/>
    </row>
    <row r="12" spans="1:22" ht="13" thickTop="1">
      <c r="A12" s="169"/>
      <c r="B12" s="208" t="s">
        <v>15</v>
      </c>
      <c r="C12" s="191" t="s">
        <v>16</v>
      </c>
      <c r="D12" s="189" t="s">
        <v>17</v>
      </c>
      <c r="E12" s="212" t="s">
        <v>18</v>
      </c>
      <c r="F12" s="213"/>
      <c r="G12" s="216" t="s">
        <v>19</v>
      </c>
      <c r="H12" s="217"/>
      <c r="I12" s="218"/>
      <c r="J12" s="191" t="s">
        <v>20</v>
      </c>
      <c r="K12" s="185" t="s">
        <v>21</v>
      </c>
      <c r="L12" s="187" t="s">
        <v>22</v>
      </c>
      <c r="M12" s="189" t="s">
        <v>23</v>
      </c>
      <c r="N12" s="34"/>
      <c r="V12" s="23"/>
    </row>
    <row r="13" spans="1:22" ht="34.5" customHeight="1" thickBot="1">
      <c r="A13" s="170"/>
      <c r="B13" s="209"/>
      <c r="C13" s="210"/>
      <c r="D13" s="211"/>
      <c r="E13" s="214"/>
      <c r="F13" s="215"/>
      <c r="G13" s="219"/>
      <c r="H13" s="220"/>
      <c r="I13" s="221"/>
      <c r="J13" s="190"/>
      <c r="K13" s="186"/>
      <c r="L13" s="188"/>
      <c r="M13" s="190"/>
      <c r="N13" s="35"/>
      <c r="V13" s="23"/>
    </row>
    <row r="14" spans="1:22" ht="22" thickTop="1" thickBot="1">
      <c r="A14" s="192" t="s">
        <v>24</v>
      </c>
      <c r="B14" s="113" t="s">
        <v>25</v>
      </c>
      <c r="C14" s="113" t="s">
        <v>26</v>
      </c>
      <c r="D14" s="113" t="s">
        <v>27</v>
      </c>
      <c r="E14" s="195" t="s">
        <v>28</v>
      </c>
      <c r="F14" s="195"/>
      <c r="G14" s="196" t="s">
        <v>19</v>
      </c>
      <c r="H14" s="197"/>
      <c r="I14" s="115"/>
      <c r="J14" s="36"/>
      <c r="K14" s="36"/>
      <c r="L14" s="36"/>
      <c r="M14" s="36"/>
      <c r="N14" s="37"/>
      <c r="V14" s="23"/>
    </row>
    <row r="15" spans="1:22" ht="21" customHeight="1" thickBot="1">
      <c r="A15" s="193"/>
      <c r="B15" s="38" t="s">
        <v>29</v>
      </c>
      <c r="C15" s="38" t="s">
        <v>30</v>
      </c>
      <c r="D15" s="39">
        <v>40766</v>
      </c>
      <c r="E15" s="40"/>
      <c r="F15" s="41" t="s">
        <v>31</v>
      </c>
      <c r="G15" s="198" t="s">
        <v>32</v>
      </c>
      <c r="H15" s="199"/>
      <c r="I15" s="200"/>
      <c r="J15" s="17" t="s">
        <v>33</v>
      </c>
      <c r="K15" s="42"/>
      <c r="L15" s="43" t="s">
        <v>9</v>
      </c>
      <c r="M15" s="44">
        <v>280</v>
      </c>
      <c r="N15" s="37"/>
      <c r="V15" s="23"/>
    </row>
    <row r="16" spans="1:22" ht="21.5" thickBot="1">
      <c r="A16" s="193"/>
      <c r="B16" s="112" t="s">
        <v>34</v>
      </c>
      <c r="C16" s="112" t="s">
        <v>35</v>
      </c>
      <c r="D16" s="112" t="s">
        <v>36</v>
      </c>
      <c r="E16" s="201" t="s">
        <v>37</v>
      </c>
      <c r="F16" s="201"/>
      <c r="G16" s="202"/>
      <c r="H16" s="203"/>
      <c r="I16" s="204"/>
      <c r="J16" s="6" t="s">
        <v>38</v>
      </c>
      <c r="K16" s="43" t="s">
        <v>9</v>
      </c>
      <c r="L16" s="45"/>
      <c r="M16" s="46">
        <v>825</v>
      </c>
      <c r="N16" s="34"/>
      <c r="V16" s="23"/>
    </row>
    <row r="17" spans="1:22" ht="13" thickBot="1">
      <c r="A17" s="194"/>
      <c r="B17" s="47" t="s">
        <v>39</v>
      </c>
      <c r="C17" s="47" t="s">
        <v>40</v>
      </c>
      <c r="D17" s="39">
        <v>40767</v>
      </c>
      <c r="E17" s="48" t="s">
        <v>41</v>
      </c>
      <c r="F17" s="41" t="s">
        <v>42</v>
      </c>
      <c r="G17" s="205"/>
      <c r="H17" s="206"/>
      <c r="I17" s="207"/>
      <c r="J17" s="6" t="s">
        <v>43</v>
      </c>
      <c r="K17" s="49"/>
      <c r="L17" s="49" t="s">
        <v>9</v>
      </c>
      <c r="M17" s="50">
        <v>120</v>
      </c>
      <c r="N17" s="37"/>
      <c r="V17" s="23"/>
    </row>
    <row r="18" spans="1:22" ht="23.25" customHeight="1" thickTop="1">
      <c r="A18" s="192">
        <f>1</f>
        <v>1</v>
      </c>
      <c r="B18" s="111" t="s">
        <v>25</v>
      </c>
      <c r="C18" s="111" t="s">
        <v>26</v>
      </c>
      <c r="D18" s="111" t="s">
        <v>27</v>
      </c>
      <c r="E18" s="196" t="s">
        <v>28</v>
      </c>
      <c r="F18" s="196"/>
      <c r="G18" s="196" t="s">
        <v>19</v>
      </c>
      <c r="H18" s="197"/>
      <c r="I18" s="115"/>
      <c r="J18" s="19" t="s">
        <v>44</v>
      </c>
      <c r="K18" s="20"/>
      <c r="L18" s="20"/>
      <c r="M18" s="21"/>
      <c r="N18" s="37"/>
      <c r="V18" s="51"/>
    </row>
    <row r="19" spans="1:22" ht="47.4" customHeight="1">
      <c r="A19" s="224"/>
      <c r="B19" s="116" t="s">
        <v>49</v>
      </c>
      <c r="C19" s="117" t="s">
        <v>50</v>
      </c>
      <c r="D19" s="56">
        <v>45921</v>
      </c>
      <c r="E19" s="1"/>
      <c r="F19" s="1" t="s">
        <v>51</v>
      </c>
      <c r="G19" s="222" t="s">
        <v>52</v>
      </c>
      <c r="H19" s="156"/>
      <c r="I19" s="223"/>
      <c r="J19" s="17" t="s">
        <v>33</v>
      </c>
      <c r="K19" s="17"/>
      <c r="L19" s="108" t="s">
        <v>9</v>
      </c>
      <c r="M19" s="118">
        <v>880</v>
      </c>
      <c r="N19" s="37"/>
      <c r="V19" s="53"/>
    </row>
    <row r="20" spans="1:22" ht="21">
      <c r="A20" s="224"/>
      <c r="B20" s="119" t="s">
        <v>34</v>
      </c>
      <c r="C20" s="112" t="s">
        <v>35</v>
      </c>
      <c r="D20" s="112" t="s">
        <v>36</v>
      </c>
      <c r="E20" s="201" t="s">
        <v>37</v>
      </c>
      <c r="F20" s="201"/>
      <c r="G20" s="202"/>
      <c r="H20" s="203"/>
      <c r="I20" s="204"/>
      <c r="J20" s="6" t="s">
        <v>38</v>
      </c>
      <c r="K20" s="7"/>
      <c r="L20" s="109" t="s">
        <v>9</v>
      </c>
      <c r="M20" s="120">
        <v>1000</v>
      </c>
      <c r="N20" s="37"/>
      <c r="V20" s="55"/>
    </row>
    <row r="21" spans="1:22" ht="40.5" thickBot="1">
      <c r="A21" s="225"/>
      <c r="B21" s="121" t="s">
        <v>53</v>
      </c>
      <c r="C21" s="2" t="s">
        <v>52</v>
      </c>
      <c r="D21" s="72"/>
      <c r="E21" s="4"/>
      <c r="F21" s="110" t="s">
        <v>54</v>
      </c>
      <c r="G21" s="205"/>
      <c r="H21" s="206"/>
      <c r="I21" s="207"/>
      <c r="J21" s="6" t="s">
        <v>43</v>
      </c>
      <c r="K21" s="7"/>
      <c r="L21" s="109"/>
      <c r="M21" s="8"/>
      <c r="N21" s="37"/>
      <c r="V21" s="55"/>
    </row>
    <row r="22" spans="1:22" ht="21.9" customHeight="1" thickTop="1" thickBot="1">
      <c r="A22" s="192">
        <f>A18+1</f>
        <v>2</v>
      </c>
      <c r="B22" s="111" t="s">
        <v>25</v>
      </c>
      <c r="C22" s="111" t="s">
        <v>26</v>
      </c>
      <c r="D22" s="111" t="s">
        <v>27</v>
      </c>
      <c r="E22" s="196" t="s">
        <v>28</v>
      </c>
      <c r="F22" s="196"/>
      <c r="G22" s="196" t="s">
        <v>19</v>
      </c>
      <c r="H22" s="197"/>
      <c r="I22" s="115"/>
      <c r="J22" s="19" t="s">
        <v>44</v>
      </c>
      <c r="K22" s="20"/>
      <c r="L22" s="20"/>
      <c r="M22" s="21"/>
      <c r="N22" s="37"/>
      <c r="V22" s="55"/>
    </row>
    <row r="23" spans="1:22" ht="13" thickBot="1">
      <c r="A23" s="193"/>
      <c r="B23" s="1" t="s">
        <v>55</v>
      </c>
      <c r="C23" s="117" t="s">
        <v>50</v>
      </c>
      <c r="D23" s="56">
        <v>45929</v>
      </c>
      <c r="E23" s="1"/>
      <c r="F23" s="122" t="s">
        <v>56</v>
      </c>
      <c r="G23" s="222" t="s">
        <v>57</v>
      </c>
      <c r="H23" s="156"/>
      <c r="I23" s="223"/>
      <c r="J23" s="17" t="s">
        <v>33</v>
      </c>
      <c r="K23" s="17"/>
      <c r="L23" s="108" t="s">
        <v>9</v>
      </c>
      <c r="M23" s="118">
        <v>560</v>
      </c>
      <c r="N23" s="37"/>
      <c r="V23" s="55"/>
    </row>
    <row r="24" spans="1:22" ht="21.5" thickBot="1">
      <c r="A24" s="193"/>
      <c r="B24" s="112" t="s">
        <v>34</v>
      </c>
      <c r="C24" s="112" t="s">
        <v>35</v>
      </c>
      <c r="D24" s="112" t="s">
        <v>36</v>
      </c>
      <c r="E24" s="201" t="s">
        <v>37</v>
      </c>
      <c r="F24" s="201"/>
      <c r="G24" s="202"/>
      <c r="H24" s="203"/>
      <c r="I24" s="204"/>
      <c r="J24" s="6" t="s">
        <v>38</v>
      </c>
      <c r="K24" s="7"/>
      <c r="L24" s="109" t="s">
        <v>9</v>
      </c>
      <c r="M24" s="120">
        <v>2495</v>
      </c>
      <c r="N24" s="37"/>
      <c r="V24" s="55"/>
    </row>
    <row r="25" spans="1:22" ht="31" thickBot="1">
      <c r="A25" s="194"/>
      <c r="B25" s="121" t="s">
        <v>58</v>
      </c>
      <c r="C25" s="2" t="s">
        <v>57</v>
      </c>
      <c r="D25" s="72">
        <v>45932</v>
      </c>
      <c r="E25" s="4" t="s">
        <v>41</v>
      </c>
      <c r="F25" s="5" t="s">
        <v>59</v>
      </c>
      <c r="G25" s="205"/>
      <c r="H25" s="206"/>
      <c r="I25" s="207"/>
      <c r="J25" s="6" t="s">
        <v>43</v>
      </c>
      <c r="K25" s="7"/>
      <c r="L25" s="7"/>
      <c r="M25" s="8"/>
      <c r="N25" s="37"/>
      <c r="V25" s="55"/>
    </row>
    <row r="26" spans="1:22" ht="21.9" customHeight="1" thickTop="1" thickBot="1">
      <c r="A26" s="192">
        <f>A22+1</f>
        <v>3</v>
      </c>
      <c r="B26" s="111" t="s">
        <v>25</v>
      </c>
      <c r="C26" s="111" t="s">
        <v>26</v>
      </c>
      <c r="D26" s="111" t="s">
        <v>27</v>
      </c>
      <c r="E26" s="196" t="s">
        <v>28</v>
      </c>
      <c r="F26" s="196"/>
      <c r="G26" s="226" t="s">
        <v>19</v>
      </c>
      <c r="H26" s="227"/>
      <c r="I26" s="228"/>
      <c r="J26" s="19" t="s">
        <v>44</v>
      </c>
      <c r="K26" s="20"/>
      <c r="L26" s="20"/>
      <c r="M26" s="21"/>
      <c r="N26" s="37"/>
      <c r="V26" s="55"/>
    </row>
    <row r="27" spans="1:22" ht="23.15" customHeight="1" thickBot="1">
      <c r="A27" s="193"/>
      <c r="B27" s="38" t="s">
        <v>60</v>
      </c>
      <c r="C27" s="38" t="s">
        <v>61</v>
      </c>
      <c r="D27" s="39">
        <v>45926</v>
      </c>
      <c r="E27" s="1"/>
      <c r="F27" s="41" t="s">
        <v>62</v>
      </c>
      <c r="G27" s="222" t="s">
        <v>63</v>
      </c>
      <c r="H27" s="156"/>
      <c r="I27" s="223"/>
      <c r="J27" s="17" t="s">
        <v>33</v>
      </c>
      <c r="K27" s="42"/>
      <c r="L27" s="43" t="s">
        <v>9</v>
      </c>
      <c r="M27" s="52">
        <v>3666</v>
      </c>
      <c r="N27" s="37"/>
      <c r="V27" s="55"/>
    </row>
    <row r="28" spans="1:22" ht="21.5" thickBot="1">
      <c r="A28" s="193"/>
      <c r="B28" s="112" t="s">
        <v>34</v>
      </c>
      <c r="C28" s="112" t="s">
        <v>35</v>
      </c>
      <c r="D28" s="112" t="s">
        <v>36</v>
      </c>
      <c r="E28" s="201" t="s">
        <v>37</v>
      </c>
      <c r="F28" s="201"/>
      <c r="G28" s="202"/>
      <c r="H28" s="203"/>
      <c r="I28" s="204"/>
      <c r="J28" s="6" t="s">
        <v>38</v>
      </c>
      <c r="K28" s="43"/>
      <c r="L28" s="45"/>
      <c r="M28" s="54"/>
      <c r="N28" s="37"/>
      <c r="V28" s="55"/>
    </row>
    <row r="29" spans="1:22" ht="21" thickBot="1">
      <c r="A29" s="194"/>
      <c r="B29" s="121" t="s">
        <v>64</v>
      </c>
      <c r="C29" s="2" t="s">
        <v>63</v>
      </c>
      <c r="D29" s="39">
        <v>45940</v>
      </c>
      <c r="E29" s="4"/>
      <c r="F29" s="41" t="s">
        <v>65</v>
      </c>
      <c r="G29" s="229"/>
      <c r="H29" s="230"/>
      <c r="I29" s="231"/>
      <c r="J29" s="6" t="s">
        <v>43</v>
      </c>
      <c r="K29" s="49"/>
      <c r="L29" s="49"/>
      <c r="M29" s="50"/>
      <c r="N29" s="37"/>
      <c r="V29" s="55"/>
    </row>
    <row r="30" spans="1:22" ht="21.9" customHeight="1" thickTop="1" thickBot="1">
      <c r="A30" s="192">
        <f>A26+1</f>
        <v>4</v>
      </c>
      <c r="B30" s="111" t="s">
        <v>25</v>
      </c>
      <c r="C30" s="111" t="s">
        <v>26</v>
      </c>
      <c r="D30" s="111" t="s">
        <v>27</v>
      </c>
      <c r="E30" s="196" t="s">
        <v>28</v>
      </c>
      <c r="F30" s="196"/>
      <c r="G30" s="196" t="s">
        <v>19</v>
      </c>
      <c r="H30" s="197"/>
      <c r="I30" s="115"/>
      <c r="J30" s="19" t="s">
        <v>44</v>
      </c>
      <c r="K30" s="20"/>
      <c r="L30" s="20"/>
      <c r="M30" s="21"/>
      <c r="N30" s="37"/>
      <c r="V30" s="55"/>
    </row>
    <row r="31" spans="1:22" ht="30" customHeight="1" thickBot="1">
      <c r="A31" s="193"/>
      <c r="B31" s="1" t="s">
        <v>66</v>
      </c>
      <c r="C31" s="1" t="s">
        <v>67</v>
      </c>
      <c r="D31" s="56">
        <v>45931</v>
      </c>
      <c r="E31" s="1"/>
      <c r="F31" s="122" t="s">
        <v>68</v>
      </c>
      <c r="G31" s="222" t="s">
        <v>69</v>
      </c>
      <c r="H31" s="156"/>
      <c r="I31" s="223"/>
      <c r="J31" s="17" t="s">
        <v>33</v>
      </c>
      <c r="K31" s="17"/>
      <c r="L31" s="108" t="s">
        <v>9</v>
      </c>
      <c r="M31" s="52">
        <v>210</v>
      </c>
      <c r="N31" s="37"/>
      <c r="V31" s="55"/>
    </row>
    <row r="32" spans="1:22" ht="21.5" thickBot="1">
      <c r="A32" s="193"/>
      <c r="B32" s="112" t="s">
        <v>34</v>
      </c>
      <c r="C32" s="112" t="s">
        <v>35</v>
      </c>
      <c r="D32" s="112" t="s">
        <v>36</v>
      </c>
      <c r="E32" s="201" t="s">
        <v>37</v>
      </c>
      <c r="F32" s="201"/>
      <c r="G32" s="202"/>
      <c r="H32" s="203"/>
      <c r="I32" s="204"/>
      <c r="J32" s="6" t="s">
        <v>38</v>
      </c>
      <c r="K32" s="7"/>
      <c r="L32" s="109" t="s">
        <v>9</v>
      </c>
      <c r="M32" s="52">
        <v>970</v>
      </c>
      <c r="N32" s="37"/>
      <c r="V32" s="55"/>
    </row>
    <row r="33" spans="1:22" ht="21" thickBot="1">
      <c r="A33" s="194"/>
      <c r="B33" s="121" t="s">
        <v>70</v>
      </c>
      <c r="C33" s="2" t="s">
        <v>69</v>
      </c>
      <c r="D33" s="72"/>
      <c r="E33" s="4"/>
      <c r="F33" s="5" t="s">
        <v>71</v>
      </c>
      <c r="G33" s="205"/>
      <c r="H33" s="206"/>
      <c r="I33" s="207"/>
      <c r="J33" s="6" t="s">
        <v>43</v>
      </c>
      <c r="K33" s="7"/>
      <c r="L33" s="109" t="s">
        <v>9</v>
      </c>
      <c r="M33" s="52">
        <v>110</v>
      </c>
      <c r="N33" s="37"/>
      <c r="V33" s="55"/>
    </row>
    <row r="34" spans="1:22" ht="21.9" customHeight="1" thickTop="1" thickBot="1">
      <c r="A34" s="192">
        <f>A30+1</f>
        <v>5</v>
      </c>
      <c r="B34" s="111" t="s">
        <v>25</v>
      </c>
      <c r="C34" s="111" t="s">
        <v>26</v>
      </c>
      <c r="D34" s="111" t="s">
        <v>27</v>
      </c>
      <c r="E34" s="196" t="s">
        <v>28</v>
      </c>
      <c r="F34" s="196"/>
      <c r="G34" s="196" t="s">
        <v>19</v>
      </c>
      <c r="H34" s="197"/>
      <c r="I34" s="115"/>
      <c r="J34" s="19" t="s">
        <v>44</v>
      </c>
      <c r="K34" s="20"/>
      <c r="L34" s="20"/>
      <c r="M34" s="21"/>
      <c r="N34" s="37"/>
      <c r="V34" s="55"/>
    </row>
    <row r="35" spans="1:22" ht="13" thickBot="1">
      <c r="A35" s="193"/>
      <c r="B35" s="1" t="s">
        <v>72</v>
      </c>
      <c r="C35" s="117" t="s">
        <v>50</v>
      </c>
      <c r="D35" s="56">
        <v>46067</v>
      </c>
      <c r="E35" s="1"/>
      <c r="F35" s="1" t="s">
        <v>73</v>
      </c>
      <c r="G35" s="222" t="s">
        <v>74</v>
      </c>
      <c r="H35" s="156"/>
      <c r="I35" s="223"/>
      <c r="J35" s="17" t="s">
        <v>33</v>
      </c>
      <c r="K35" s="17"/>
      <c r="L35" s="108" t="s">
        <v>9</v>
      </c>
      <c r="M35" s="118">
        <v>1390</v>
      </c>
      <c r="N35" s="37"/>
      <c r="V35" s="55"/>
    </row>
    <row r="36" spans="1:22" ht="21.5" thickBot="1">
      <c r="A36" s="193"/>
      <c r="B36" s="112" t="s">
        <v>34</v>
      </c>
      <c r="C36" s="112" t="s">
        <v>35</v>
      </c>
      <c r="D36" s="112" t="s">
        <v>36</v>
      </c>
      <c r="E36" s="201" t="s">
        <v>37</v>
      </c>
      <c r="F36" s="201"/>
      <c r="G36" s="202"/>
      <c r="H36" s="203"/>
      <c r="I36" s="204"/>
      <c r="J36" s="6" t="s">
        <v>38</v>
      </c>
      <c r="K36" s="7"/>
      <c r="L36" s="109" t="s">
        <v>9</v>
      </c>
      <c r="M36" s="120">
        <v>1340</v>
      </c>
      <c r="N36" s="37"/>
      <c r="V36" s="55"/>
    </row>
    <row r="37" spans="1:22" ht="21" thickBot="1">
      <c r="A37" s="194"/>
      <c r="B37" s="121" t="s">
        <v>75</v>
      </c>
      <c r="C37" s="2" t="s">
        <v>74</v>
      </c>
      <c r="D37" s="72">
        <v>46073</v>
      </c>
      <c r="E37" s="4" t="s">
        <v>41</v>
      </c>
      <c r="F37" s="5" t="s">
        <v>76</v>
      </c>
      <c r="G37" s="205"/>
      <c r="H37" s="206"/>
      <c r="I37" s="207"/>
      <c r="J37" s="6" t="s">
        <v>43</v>
      </c>
      <c r="K37" s="7"/>
      <c r="L37" s="7"/>
      <c r="M37" s="8"/>
      <c r="N37" s="37"/>
      <c r="V37" s="55"/>
    </row>
    <row r="38" spans="1:22" ht="21.9" customHeight="1" thickTop="1" thickBot="1">
      <c r="A38" s="192">
        <f>A34+1</f>
        <v>6</v>
      </c>
      <c r="B38" s="111" t="s">
        <v>25</v>
      </c>
      <c r="C38" s="111" t="s">
        <v>26</v>
      </c>
      <c r="D38" s="111" t="s">
        <v>27</v>
      </c>
      <c r="E38" s="196" t="s">
        <v>28</v>
      </c>
      <c r="F38" s="196"/>
      <c r="G38" s="196" t="s">
        <v>19</v>
      </c>
      <c r="H38" s="197"/>
      <c r="I38" s="115"/>
      <c r="J38" s="19" t="s">
        <v>44</v>
      </c>
      <c r="K38" s="20"/>
      <c r="L38" s="20"/>
      <c r="M38" s="21"/>
      <c r="N38" s="37"/>
      <c r="V38" s="55"/>
    </row>
    <row r="39" spans="1:22" ht="13" thickBot="1">
      <c r="A39" s="193"/>
      <c r="B39" s="1" t="s">
        <v>77</v>
      </c>
      <c r="C39" s="1" t="s">
        <v>78</v>
      </c>
      <c r="D39" s="56">
        <v>46068</v>
      </c>
      <c r="E39" s="1"/>
      <c r="F39" s="1" t="s">
        <v>79</v>
      </c>
      <c r="G39" s="222" t="s">
        <v>80</v>
      </c>
      <c r="H39" s="156"/>
      <c r="I39" s="223"/>
      <c r="J39" s="17" t="s">
        <v>33</v>
      </c>
      <c r="K39" s="17"/>
      <c r="L39" s="108" t="s">
        <v>9</v>
      </c>
      <c r="M39" s="118">
        <v>860</v>
      </c>
      <c r="N39" s="37"/>
      <c r="V39" s="55"/>
    </row>
    <row r="40" spans="1:22" ht="21.5" thickBot="1">
      <c r="A40" s="193"/>
      <c r="B40" s="112" t="s">
        <v>34</v>
      </c>
      <c r="C40" s="112" t="s">
        <v>35</v>
      </c>
      <c r="D40" s="112" t="s">
        <v>36</v>
      </c>
      <c r="E40" s="201" t="s">
        <v>37</v>
      </c>
      <c r="F40" s="201"/>
      <c r="G40" s="202"/>
      <c r="H40" s="203"/>
      <c r="I40" s="204"/>
      <c r="J40" s="6" t="s">
        <v>38</v>
      </c>
      <c r="K40" s="7"/>
      <c r="L40" s="109" t="s">
        <v>9</v>
      </c>
      <c r="M40" s="120">
        <v>1000</v>
      </c>
      <c r="N40" s="37"/>
      <c r="V40" s="55"/>
    </row>
    <row r="41" spans="1:22" ht="13" thickBot="1">
      <c r="A41" s="194"/>
      <c r="B41" s="123" t="s">
        <v>81</v>
      </c>
      <c r="C41" s="2" t="s">
        <v>80</v>
      </c>
      <c r="D41" s="72">
        <v>46072</v>
      </c>
      <c r="E41" s="4" t="s">
        <v>41</v>
      </c>
      <c r="F41" s="5" t="s">
        <v>82</v>
      </c>
      <c r="G41" s="205"/>
      <c r="H41" s="206"/>
      <c r="I41" s="207"/>
      <c r="J41" s="6" t="s">
        <v>43</v>
      </c>
      <c r="K41" s="7"/>
      <c r="L41" s="7"/>
      <c r="M41" s="8"/>
      <c r="N41" s="37"/>
      <c r="V41" s="55"/>
    </row>
    <row r="42" spans="1:22" ht="21.9" customHeight="1" thickTop="1" thickBot="1">
      <c r="A42" s="192">
        <f>A38+1</f>
        <v>7</v>
      </c>
      <c r="B42" s="111" t="s">
        <v>25</v>
      </c>
      <c r="C42" s="111" t="s">
        <v>26</v>
      </c>
      <c r="D42" s="111" t="s">
        <v>27</v>
      </c>
      <c r="E42" s="196" t="s">
        <v>28</v>
      </c>
      <c r="F42" s="196"/>
      <c r="G42" s="196" t="s">
        <v>19</v>
      </c>
      <c r="H42" s="197"/>
      <c r="I42" s="115"/>
      <c r="J42" s="19" t="s">
        <v>44</v>
      </c>
      <c r="K42" s="20"/>
      <c r="L42" s="20"/>
      <c r="M42" s="21"/>
      <c r="N42" s="37"/>
      <c r="V42" s="55"/>
    </row>
    <row r="43" spans="1:22" ht="20.5" thickBot="1">
      <c r="A43" s="193"/>
      <c r="B43" s="1" t="s">
        <v>83</v>
      </c>
      <c r="C43" s="1" t="s">
        <v>84</v>
      </c>
      <c r="D43" s="56">
        <v>45921</v>
      </c>
      <c r="E43" s="1"/>
      <c r="F43" s="1" t="s">
        <v>85</v>
      </c>
      <c r="G43" s="222" t="s">
        <v>86</v>
      </c>
      <c r="H43" s="156"/>
      <c r="I43" s="223"/>
      <c r="J43" s="17" t="s">
        <v>33</v>
      </c>
      <c r="K43" s="17"/>
      <c r="L43" s="108" t="s">
        <v>9</v>
      </c>
      <c r="M43" s="118">
        <v>580</v>
      </c>
      <c r="N43" s="37"/>
      <c r="V43" s="55"/>
    </row>
    <row r="44" spans="1:22" ht="21.5" thickBot="1">
      <c r="A44" s="193"/>
      <c r="B44" s="112" t="s">
        <v>34</v>
      </c>
      <c r="C44" s="112" t="s">
        <v>35</v>
      </c>
      <c r="D44" s="112" t="s">
        <v>36</v>
      </c>
      <c r="E44" s="201" t="s">
        <v>37</v>
      </c>
      <c r="F44" s="201"/>
      <c r="G44" s="202"/>
      <c r="H44" s="203"/>
      <c r="I44" s="204"/>
      <c r="J44" s="6" t="s">
        <v>38</v>
      </c>
      <c r="K44" s="7"/>
      <c r="L44" s="109" t="s">
        <v>9</v>
      </c>
      <c r="M44" s="120">
        <v>1985</v>
      </c>
      <c r="N44" s="37"/>
      <c r="V44" s="55"/>
    </row>
    <row r="45" spans="1:22" ht="31" thickBot="1">
      <c r="A45" s="194"/>
      <c r="B45" s="123" t="s">
        <v>87</v>
      </c>
      <c r="C45" s="2" t="s">
        <v>86</v>
      </c>
      <c r="D45" s="72">
        <v>45924</v>
      </c>
      <c r="E45" s="4" t="s">
        <v>41</v>
      </c>
      <c r="F45" s="5" t="s">
        <v>88</v>
      </c>
      <c r="G45" s="205"/>
      <c r="H45" s="206"/>
      <c r="I45" s="207"/>
      <c r="J45" s="6" t="s">
        <v>43</v>
      </c>
      <c r="K45" s="7"/>
      <c r="L45" s="7"/>
      <c r="M45" s="8"/>
      <c r="N45" s="37"/>
      <c r="V45" s="55"/>
    </row>
    <row r="46" spans="1:22" ht="21.9" customHeight="1" thickTop="1" thickBot="1">
      <c r="A46" s="192">
        <f>A42+1</f>
        <v>8</v>
      </c>
      <c r="B46" s="111" t="s">
        <v>25</v>
      </c>
      <c r="C46" s="111" t="s">
        <v>26</v>
      </c>
      <c r="D46" s="111" t="s">
        <v>27</v>
      </c>
      <c r="E46" s="196" t="s">
        <v>28</v>
      </c>
      <c r="F46" s="196"/>
      <c r="G46" s="196" t="s">
        <v>19</v>
      </c>
      <c r="H46" s="197"/>
      <c r="I46" s="115"/>
      <c r="J46" s="19" t="s">
        <v>44</v>
      </c>
      <c r="K46" s="20"/>
      <c r="L46" s="20"/>
      <c r="M46" s="21"/>
      <c r="N46" s="37"/>
      <c r="V46" s="55"/>
    </row>
    <row r="47" spans="1:22" ht="24.65" customHeight="1" thickBot="1">
      <c r="A47" s="193"/>
      <c r="B47" s="1" t="s">
        <v>89</v>
      </c>
      <c r="C47" s="1" t="s">
        <v>50</v>
      </c>
      <c r="D47" s="56">
        <v>45920</v>
      </c>
      <c r="E47" s="1"/>
      <c r="F47" s="1" t="s">
        <v>90</v>
      </c>
      <c r="G47" s="222" t="s">
        <v>91</v>
      </c>
      <c r="H47" s="156"/>
      <c r="I47" s="223"/>
      <c r="J47" s="17" t="s">
        <v>33</v>
      </c>
      <c r="K47" s="17"/>
      <c r="L47" s="17"/>
      <c r="M47" s="18"/>
      <c r="N47" s="37"/>
      <c r="V47" s="55"/>
    </row>
    <row r="48" spans="1:22" ht="21.5" thickBot="1">
      <c r="A48" s="193"/>
      <c r="B48" s="112" t="s">
        <v>34</v>
      </c>
      <c r="C48" s="112" t="s">
        <v>35</v>
      </c>
      <c r="D48" s="112" t="s">
        <v>36</v>
      </c>
      <c r="E48" s="201" t="s">
        <v>37</v>
      </c>
      <c r="F48" s="201"/>
      <c r="G48" s="202"/>
      <c r="H48" s="203"/>
      <c r="I48" s="204"/>
      <c r="J48" s="6" t="s">
        <v>38</v>
      </c>
      <c r="K48" s="7"/>
      <c r="L48" s="109" t="s">
        <v>9</v>
      </c>
      <c r="M48" s="124">
        <v>500</v>
      </c>
      <c r="N48" s="37"/>
      <c r="V48" s="55"/>
    </row>
    <row r="49" spans="1:22" ht="20.5" thickBot="1">
      <c r="A49" s="194"/>
      <c r="B49" s="125" t="s">
        <v>92</v>
      </c>
      <c r="C49" s="126" t="s">
        <v>91</v>
      </c>
      <c r="D49" s="72">
        <v>45924</v>
      </c>
      <c r="E49" s="4" t="s">
        <v>41</v>
      </c>
      <c r="F49" s="5" t="s">
        <v>93</v>
      </c>
      <c r="G49" s="205"/>
      <c r="H49" s="206"/>
      <c r="I49" s="207"/>
      <c r="J49" s="6" t="s">
        <v>43</v>
      </c>
      <c r="K49" s="7"/>
      <c r="L49" s="7"/>
      <c r="M49" s="8"/>
      <c r="N49" s="37"/>
      <c r="V49" s="55"/>
    </row>
    <row r="50" spans="1:22" ht="21.9" customHeight="1" thickTop="1" thickBot="1">
      <c r="A50" s="192">
        <f>A46+1</f>
        <v>9</v>
      </c>
      <c r="B50" s="111" t="s">
        <v>25</v>
      </c>
      <c r="C50" s="111" t="s">
        <v>26</v>
      </c>
      <c r="D50" s="111" t="s">
        <v>27</v>
      </c>
      <c r="E50" s="196" t="s">
        <v>28</v>
      </c>
      <c r="F50" s="196"/>
      <c r="G50" s="196" t="s">
        <v>19</v>
      </c>
      <c r="H50" s="197"/>
      <c r="I50" s="115"/>
      <c r="J50" s="19" t="s">
        <v>44</v>
      </c>
      <c r="K50" s="20"/>
      <c r="L50" s="20"/>
      <c r="M50" s="21"/>
      <c r="N50" s="37"/>
      <c r="V50" s="55"/>
    </row>
    <row r="51" spans="1:22" ht="13" thickBot="1">
      <c r="A51" s="193"/>
      <c r="B51" s="1" t="s">
        <v>94</v>
      </c>
      <c r="C51" s="1" t="s">
        <v>50</v>
      </c>
      <c r="D51" s="56">
        <v>45915</v>
      </c>
      <c r="E51" s="1"/>
      <c r="F51" s="1" t="s">
        <v>95</v>
      </c>
      <c r="G51" s="222" t="s">
        <v>96</v>
      </c>
      <c r="H51" s="156"/>
      <c r="I51" s="223"/>
      <c r="J51" s="17" t="s">
        <v>33</v>
      </c>
      <c r="K51" s="17"/>
      <c r="L51" s="108" t="s">
        <v>9</v>
      </c>
      <c r="M51" s="127">
        <v>290</v>
      </c>
      <c r="N51" s="37"/>
      <c r="V51" s="55"/>
    </row>
    <row r="52" spans="1:22" ht="21.5" thickBot="1">
      <c r="A52" s="193"/>
      <c r="B52" s="112" t="s">
        <v>34</v>
      </c>
      <c r="C52" s="112" t="s">
        <v>35</v>
      </c>
      <c r="D52" s="112" t="s">
        <v>36</v>
      </c>
      <c r="E52" s="201" t="s">
        <v>37</v>
      </c>
      <c r="F52" s="201"/>
      <c r="G52" s="202"/>
      <c r="H52" s="203"/>
      <c r="I52" s="204"/>
      <c r="J52" s="6" t="s">
        <v>38</v>
      </c>
      <c r="K52" s="7"/>
      <c r="L52" s="7"/>
      <c r="M52" s="8"/>
      <c r="N52" s="37"/>
      <c r="V52" s="55"/>
    </row>
    <row r="53" spans="1:22" ht="21" thickBot="1">
      <c r="A53" s="194"/>
      <c r="B53" s="121" t="s">
        <v>97</v>
      </c>
      <c r="C53" s="2" t="s">
        <v>96</v>
      </c>
      <c r="D53" s="72">
        <v>45917</v>
      </c>
      <c r="E53" s="4" t="s">
        <v>41</v>
      </c>
      <c r="F53" s="5" t="s">
        <v>98</v>
      </c>
      <c r="G53" s="205"/>
      <c r="H53" s="206"/>
      <c r="I53" s="207"/>
      <c r="J53" s="6" t="s">
        <v>43</v>
      </c>
      <c r="K53" s="7"/>
      <c r="L53" s="7"/>
      <c r="M53" s="8"/>
      <c r="N53" s="37"/>
      <c r="V53" s="55"/>
    </row>
    <row r="54" spans="1:22" ht="22" thickTop="1" thickBot="1">
      <c r="A54" s="192">
        <f>A50+1</f>
        <v>10</v>
      </c>
      <c r="B54" s="111" t="s">
        <v>25</v>
      </c>
      <c r="C54" s="111" t="s">
        <v>26</v>
      </c>
      <c r="D54" s="111" t="s">
        <v>27</v>
      </c>
      <c r="E54" s="196" t="s">
        <v>28</v>
      </c>
      <c r="F54" s="196"/>
      <c r="G54" s="196" t="s">
        <v>19</v>
      </c>
      <c r="H54" s="197"/>
      <c r="I54" s="115"/>
      <c r="J54" s="19" t="s">
        <v>44</v>
      </c>
      <c r="K54" s="20"/>
      <c r="L54" s="20"/>
      <c r="M54" s="21"/>
      <c r="N54" s="37"/>
      <c r="V54" s="55"/>
    </row>
    <row r="55" spans="1:22" ht="13" thickBot="1">
      <c r="A55" s="193"/>
      <c r="B55" s="1"/>
      <c r="C55" s="1"/>
      <c r="D55" s="56"/>
      <c r="E55" s="1"/>
      <c r="F55" s="1"/>
      <c r="G55" s="222"/>
      <c r="H55" s="156"/>
      <c r="I55" s="223"/>
      <c r="J55" s="17" t="s">
        <v>33</v>
      </c>
      <c r="K55" s="17"/>
      <c r="L55" s="17"/>
      <c r="M55" s="18"/>
      <c r="N55" s="37"/>
      <c r="P55" s="57"/>
      <c r="V55" s="55"/>
    </row>
    <row r="56" spans="1:22" ht="21.5" thickBot="1">
      <c r="A56" s="193"/>
      <c r="B56" s="112" t="s">
        <v>34</v>
      </c>
      <c r="C56" s="112" t="s">
        <v>35</v>
      </c>
      <c r="D56" s="112" t="s">
        <v>36</v>
      </c>
      <c r="E56" s="201" t="s">
        <v>37</v>
      </c>
      <c r="F56" s="201"/>
      <c r="G56" s="202"/>
      <c r="H56" s="203"/>
      <c r="I56" s="204"/>
      <c r="J56" s="6" t="s">
        <v>38</v>
      </c>
      <c r="K56" s="7"/>
      <c r="L56" s="7"/>
      <c r="M56" s="8"/>
      <c r="N56" s="37"/>
      <c r="V56" s="55"/>
    </row>
    <row r="57" spans="1:22" s="57" customFormat="1" ht="13" thickBot="1">
      <c r="A57" s="194"/>
      <c r="B57" s="2"/>
      <c r="C57" s="2"/>
      <c r="D57" s="3"/>
      <c r="E57" s="4" t="s">
        <v>41</v>
      </c>
      <c r="F57" s="5"/>
      <c r="G57" s="205"/>
      <c r="H57" s="206"/>
      <c r="I57" s="207"/>
      <c r="J57" s="6" t="s">
        <v>43</v>
      </c>
      <c r="K57" s="7"/>
      <c r="L57" s="7"/>
      <c r="M57" s="8"/>
      <c r="N57" s="58"/>
      <c r="P57" s="23"/>
      <c r="Q57" s="23"/>
      <c r="V57" s="55"/>
    </row>
    <row r="58" spans="1:22" ht="22" thickTop="1" thickBot="1">
      <c r="A58" s="192">
        <f>A54+1</f>
        <v>11</v>
      </c>
      <c r="B58" s="111" t="s">
        <v>25</v>
      </c>
      <c r="C58" s="111" t="s">
        <v>26</v>
      </c>
      <c r="D58" s="111" t="s">
        <v>27</v>
      </c>
      <c r="E58" s="196" t="s">
        <v>28</v>
      </c>
      <c r="F58" s="196"/>
      <c r="G58" s="196" t="s">
        <v>19</v>
      </c>
      <c r="H58" s="197"/>
      <c r="I58" s="115"/>
      <c r="J58" s="19" t="s">
        <v>44</v>
      </c>
      <c r="K58" s="20"/>
      <c r="L58" s="20"/>
      <c r="M58" s="21"/>
      <c r="N58" s="37"/>
      <c r="V58" s="55"/>
    </row>
    <row r="59" spans="1:22" ht="13" thickBot="1">
      <c r="A59" s="193"/>
      <c r="B59" s="1"/>
      <c r="C59" s="1"/>
      <c r="D59" s="56"/>
      <c r="E59" s="1"/>
      <c r="F59" s="1"/>
      <c r="G59" s="222"/>
      <c r="H59" s="156"/>
      <c r="I59" s="223"/>
      <c r="J59" s="17" t="s">
        <v>33</v>
      </c>
      <c r="K59" s="17"/>
      <c r="L59" s="17"/>
      <c r="M59" s="18"/>
      <c r="N59" s="37"/>
      <c r="V59" s="55"/>
    </row>
    <row r="60" spans="1:22" ht="21.5" thickBot="1">
      <c r="A60" s="193"/>
      <c r="B60" s="112" t="s">
        <v>34</v>
      </c>
      <c r="C60" s="112" t="s">
        <v>35</v>
      </c>
      <c r="D60" s="112" t="s">
        <v>36</v>
      </c>
      <c r="E60" s="201" t="s">
        <v>37</v>
      </c>
      <c r="F60" s="201"/>
      <c r="G60" s="202"/>
      <c r="H60" s="203"/>
      <c r="I60" s="204"/>
      <c r="J60" s="6" t="s">
        <v>38</v>
      </c>
      <c r="K60" s="7"/>
      <c r="L60" s="7"/>
      <c r="M60" s="8"/>
      <c r="N60" s="37"/>
      <c r="V60" s="55"/>
    </row>
    <row r="61" spans="1:22" ht="13" thickBot="1">
      <c r="A61" s="194"/>
      <c r="B61" s="2"/>
      <c r="C61" s="2"/>
      <c r="D61" s="3"/>
      <c r="E61" s="4" t="s">
        <v>41</v>
      </c>
      <c r="F61" s="5"/>
      <c r="G61" s="205"/>
      <c r="H61" s="206"/>
      <c r="I61" s="207"/>
      <c r="J61" s="6" t="s">
        <v>43</v>
      </c>
      <c r="K61" s="7"/>
      <c r="L61" s="7"/>
      <c r="M61" s="8"/>
      <c r="N61" s="37"/>
      <c r="V61" s="55"/>
    </row>
    <row r="62" spans="1:22" ht="22" thickTop="1" thickBot="1">
      <c r="A62" s="192">
        <f>A58+1</f>
        <v>12</v>
      </c>
      <c r="B62" s="111" t="s">
        <v>25</v>
      </c>
      <c r="C62" s="111" t="s">
        <v>26</v>
      </c>
      <c r="D62" s="111" t="s">
        <v>27</v>
      </c>
      <c r="E62" s="196" t="s">
        <v>28</v>
      </c>
      <c r="F62" s="196"/>
      <c r="G62" s="196" t="s">
        <v>19</v>
      </c>
      <c r="H62" s="197"/>
      <c r="I62" s="115"/>
      <c r="J62" s="19" t="s">
        <v>44</v>
      </c>
      <c r="K62" s="20"/>
      <c r="L62" s="20"/>
      <c r="M62" s="21"/>
      <c r="N62" s="37"/>
      <c r="V62" s="55"/>
    </row>
    <row r="63" spans="1:22" ht="13" thickBot="1">
      <c r="A63" s="193"/>
      <c r="B63" s="1"/>
      <c r="C63" s="1"/>
      <c r="D63" s="56"/>
      <c r="E63" s="1"/>
      <c r="F63" s="1"/>
      <c r="G63" s="222"/>
      <c r="H63" s="156"/>
      <c r="I63" s="223"/>
      <c r="J63" s="17" t="s">
        <v>33</v>
      </c>
      <c r="K63" s="17"/>
      <c r="L63" s="17"/>
      <c r="M63" s="18"/>
      <c r="N63" s="37"/>
      <c r="V63" s="55"/>
    </row>
    <row r="64" spans="1:22" ht="21.5" thickBot="1">
      <c r="A64" s="193"/>
      <c r="B64" s="112" t="s">
        <v>34</v>
      </c>
      <c r="C64" s="112" t="s">
        <v>35</v>
      </c>
      <c r="D64" s="112" t="s">
        <v>36</v>
      </c>
      <c r="E64" s="201" t="s">
        <v>37</v>
      </c>
      <c r="F64" s="201"/>
      <c r="G64" s="202"/>
      <c r="H64" s="203"/>
      <c r="I64" s="204"/>
      <c r="J64" s="6" t="s">
        <v>38</v>
      </c>
      <c r="K64" s="7"/>
      <c r="L64" s="7"/>
      <c r="M64" s="8"/>
      <c r="N64" s="37"/>
      <c r="V64" s="55"/>
    </row>
    <row r="65" spans="1:22" ht="13" thickBot="1">
      <c r="A65" s="194"/>
      <c r="B65" s="2"/>
      <c r="C65" s="2"/>
      <c r="D65" s="3"/>
      <c r="E65" s="4" t="s">
        <v>41</v>
      </c>
      <c r="F65" s="5"/>
      <c r="G65" s="205"/>
      <c r="H65" s="206"/>
      <c r="I65" s="207"/>
      <c r="J65" s="6" t="s">
        <v>43</v>
      </c>
      <c r="K65" s="7"/>
      <c r="L65" s="7"/>
      <c r="M65" s="8"/>
      <c r="N65" s="37"/>
      <c r="V65" s="55"/>
    </row>
    <row r="66" spans="1:22" ht="22" thickTop="1" thickBot="1">
      <c r="A66" s="192">
        <f>A62+1</f>
        <v>13</v>
      </c>
      <c r="B66" s="111" t="s">
        <v>25</v>
      </c>
      <c r="C66" s="111" t="s">
        <v>26</v>
      </c>
      <c r="D66" s="111" t="s">
        <v>27</v>
      </c>
      <c r="E66" s="196" t="s">
        <v>28</v>
      </c>
      <c r="F66" s="196"/>
      <c r="G66" s="196" t="s">
        <v>19</v>
      </c>
      <c r="H66" s="197"/>
      <c r="I66" s="115"/>
      <c r="J66" s="19" t="s">
        <v>44</v>
      </c>
      <c r="K66" s="20"/>
      <c r="L66" s="20"/>
      <c r="M66" s="21"/>
      <c r="N66" s="37"/>
      <c r="V66" s="55"/>
    </row>
    <row r="67" spans="1:22" ht="13" thickBot="1">
      <c r="A67" s="193"/>
      <c r="B67" s="1"/>
      <c r="C67" s="1"/>
      <c r="D67" s="56"/>
      <c r="E67" s="1"/>
      <c r="F67" s="1"/>
      <c r="G67" s="222"/>
      <c r="H67" s="156"/>
      <c r="I67" s="223"/>
      <c r="J67" s="17" t="s">
        <v>33</v>
      </c>
      <c r="K67" s="17"/>
      <c r="L67" s="17"/>
      <c r="M67" s="18"/>
      <c r="N67" s="37"/>
      <c r="V67" s="55"/>
    </row>
    <row r="68" spans="1:22" ht="21.5" thickBot="1">
      <c r="A68" s="193"/>
      <c r="B68" s="112" t="s">
        <v>34</v>
      </c>
      <c r="C68" s="112" t="s">
        <v>35</v>
      </c>
      <c r="D68" s="112" t="s">
        <v>36</v>
      </c>
      <c r="E68" s="201" t="s">
        <v>37</v>
      </c>
      <c r="F68" s="201"/>
      <c r="G68" s="202"/>
      <c r="H68" s="203"/>
      <c r="I68" s="204"/>
      <c r="J68" s="6" t="s">
        <v>38</v>
      </c>
      <c r="K68" s="7"/>
      <c r="L68" s="7"/>
      <c r="M68" s="8"/>
      <c r="N68" s="37"/>
      <c r="V68" s="55"/>
    </row>
    <row r="69" spans="1:22" ht="13" thickBot="1">
      <c r="A69" s="194"/>
      <c r="B69" s="2"/>
      <c r="C69" s="2"/>
      <c r="D69" s="3"/>
      <c r="E69" s="4" t="s">
        <v>41</v>
      </c>
      <c r="F69" s="5"/>
      <c r="G69" s="205"/>
      <c r="H69" s="206"/>
      <c r="I69" s="207"/>
      <c r="J69" s="6" t="s">
        <v>43</v>
      </c>
      <c r="K69" s="7"/>
      <c r="L69" s="7"/>
      <c r="M69" s="8"/>
      <c r="N69" s="37"/>
      <c r="V69" s="55"/>
    </row>
    <row r="70" spans="1:22" ht="22" thickTop="1" thickBot="1">
      <c r="A70" s="192">
        <f>A66+1</f>
        <v>14</v>
      </c>
      <c r="B70" s="111" t="s">
        <v>25</v>
      </c>
      <c r="C70" s="111" t="s">
        <v>26</v>
      </c>
      <c r="D70" s="111" t="s">
        <v>27</v>
      </c>
      <c r="E70" s="196" t="s">
        <v>28</v>
      </c>
      <c r="F70" s="196"/>
      <c r="G70" s="196" t="s">
        <v>19</v>
      </c>
      <c r="H70" s="197"/>
      <c r="I70" s="115"/>
      <c r="J70" s="19" t="s">
        <v>44</v>
      </c>
      <c r="K70" s="20"/>
      <c r="L70" s="20"/>
      <c r="M70" s="21"/>
      <c r="N70" s="37"/>
      <c r="V70" s="55"/>
    </row>
    <row r="71" spans="1:22" ht="13" thickBot="1">
      <c r="A71" s="193"/>
      <c r="B71" s="1"/>
      <c r="C71" s="1"/>
      <c r="D71" s="56"/>
      <c r="E71" s="1"/>
      <c r="F71" s="1"/>
      <c r="G71" s="222"/>
      <c r="H71" s="156"/>
      <c r="I71" s="223"/>
      <c r="J71" s="17" t="s">
        <v>33</v>
      </c>
      <c r="K71" s="17"/>
      <c r="L71" s="17"/>
      <c r="M71" s="18"/>
      <c r="N71" s="37"/>
      <c r="V71" s="59"/>
    </row>
    <row r="72" spans="1:22" ht="21.5" thickBot="1">
      <c r="A72" s="193"/>
      <c r="B72" s="112" t="s">
        <v>34</v>
      </c>
      <c r="C72" s="112" t="s">
        <v>35</v>
      </c>
      <c r="D72" s="112" t="s">
        <v>36</v>
      </c>
      <c r="E72" s="201" t="s">
        <v>37</v>
      </c>
      <c r="F72" s="201"/>
      <c r="G72" s="202"/>
      <c r="H72" s="203"/>
      <c r="I72" s="204"/>
      <c r="J72" s="6" t="s">
        <v>38</v>
      </c>
      <c r="K72" s="7"/>
      <c r="L72" s="7"/>
      <c r="M72" s="8"/>
      <c r="N72" s="37"/>
      <c r="V72" s="55"/>
    </row>
    <row r="73" spans="1:22" ht="13" thickBot="1">
      <c r="A73" s="194"/>
      <c r="B73" s="2"/>
      <c r="C73" s="2"/>
      <c r="D73" s="3"/>
      <c r="E73" s="4" t="s">
        <v>41</v>
      </c>
      <c r="F73" s="5"/>
      <c r="G73" s="205"/>
      <c r="H73" s="206"/>
      <c r="I73" s="207"/>
      <c r="J73" s="6" t="s">
        <v>43</v>
      </c>
      <c r="K73" s="7"/>
      <c r="L73" s="7"/>
      <c r="M73" s="8"/>
      <c r="N73" s="37"/>
      <c r="V73" s="55"/>
    </row>
    <row r="74" spans="1:22" ht="22" thickTop="1" thickBot="1">
      <c r="A74" s="192">
        <f>A70+1</f>
        <v>15</v>
      </c>
      <c r="B74" s="111" t="s">
        <v>25</v>
      </c>
      <c r="C74" s="111" t="s">
        <v>26</v>
      </c>
      <c r="D74" s="111" t="s">
        <v>27</v>
      </c>
      <c r="E74" s="196" t="s">
        <v>28</v>
      </c>
      <c r="F74" s="196"/>
      <c r="G74" s="196" t="s">
        <v>19</v>
      </c>
      <c r="H74" s="197"/>
      <c r="I74" s="115"/>
      <c r="J74" s="19" t="s">
        <v>44</v>
      </c>
      <c r="K74" s="20"/>
      <c r="L74" s="20"/>
      <c r="M74" s="21"/>
      <c r="N74" s="37"/>
      <c r="V74" s="55"/>
    </row>
    <row r="75" spans="1:22" ht="13" thickBot="1">
      <c r="A75" s="193"/>
      <c r="B75" s="1"/>
      <c r="C75" s="1"/>
      <c r="D75" s="56"/>
      <c r="E75" s="1"/>
      <c r="F75" s="1"/>
      <c r="G75" s="222"/>
      <c r="H75" s="156"/>
      <c r="I75" s="223"/>
      <c r="J75" s="17" t="s">
        <v>33</v>
      </c>
      <c r="K75" s="17"/>
      <c r="L75" s="17"/>
      <c r="M75" s="18"/>
      <c r="N75" s="37"/>
      <c r="V75" s="55"/>
    </row>
    <row r="76" spans="1:22" ht="21.5" thickBot="1">
      <c r="A76" s="193"/>
      <c r="B76" s="112" t="s">
        <v>34</v>
      </c>
      <c r="C76" s="112" t="s">
        <v>35</v>
      </c>
      <c r="D76" s="112" t="s">
        <v>36</v>
      </c>
      <c r="E76" s="201" t="s">
        <v>37</v>
      </c>
      <c r="F76" s="201"/>
      <c r="G76" s="202"/>
      <c r="H76" s="203"/>
      <c r="I76" s="204"/>
      <c r="J76" s="6" t="s">
        <v>38</v>
      </c>
      <c r="K76" s="7"/>
      <c r="L76" s="7"/>
      <c r="M76" s="8"/>
      <c r="N76" s="37"/>
      <c r="V76" s="55"/>
    </row>
    <row r="77" spans="1:22" ht="13" thickBot="1">
      <c r="A77" s="194"/>
      <c r="B77" s="2"/>
      <c r="C77" s="2"/>
      <c r="D77" s="3"/>
      <c r="E77" s="4" t="s">
        <v>41</v>
      </c>
      <c r="F77" s="5"/>
      <c r="G77" s="205"/>
      <c r="H77" s="206"/>
      <c r="I77" s="207"/>
      <c r="J77" s="6" t="s">
        <v>43</v>
      </c>
      <c r="K77" s="7"/>
      <c r="L77" s="7"/>
      <c r="M77" s="8"/>
      <c r="N77" s="37"/>
      <c r="V77" s="55"/>
    </row>
    <row r="78" spans="1:22" ht="22" thickTop="1" thickBot="1">
      <c r="A78" s="192">
        <f>A74+1</f>
        <v>16</v>
      </c>
      <c r="B78" s="111" t="s">
        <v>25</v>
      </c>
      <c r="C78" s="111" t="s">
        <v>26</v>
      </c>
      <c r="D78" s="111" t="s">
        <v>27</v>
      </c>
      <c r="E78" s="196" t="s">
        <v>28</v>
      </c>
      <c r="F78" s="196"/>
      <c r="G78" s="196" t="s">
        <v>19</v>
      </c>
      <c r="H78" s="197"/>
      <c r="I78" s="115"/>
      <c r="J78" s="19" t="s">
        <v>44</v>
      </c>
      <c r="K78" s="20"/>
      <c r="L78" s="20"/>
      <c r="M78" s="21"/>
      <c r="N78" s="37"/>
      <c r="V78" s="55"/>
    </row>
    <row r="79" spans="1:22" ht="13" thickBot="1">
      <c r="A79" s="193"/>
      <c r="B79" s="1"/>
      <c r="C79" s="1"/>
      <c r="D79" s="56"/>
      <c r="E79" s="1"/>
      <c r="F79" s="1"/>
      <c r="G79" s="222"/>
      <c r="H79" s="156"/>
      <c r="I79" s="223"/>
      <c r="J79" s="17" t="s">
        <v>33</v>
      </c>
      <c r="K79" s="17"/>
      <c r="L79" s="17"/>
      <c r="M79" s="18"/>
      <c r="N79" s="37"/>
      <c r="V79" s="55"/>
    </row>
    <row r="80" spans="1:22" ht="21.5" thickBot="1">
      <c r="A80" s="193"/>
      <c r="B80" s="112" t="s">
        <v>34</v>
      </c>
      <c r="C80" s="112" t="s">
        <v>35</v>
      </c>
      <c r="D80" s="112" t="s">
        <v>36</v>
      </c>
      <c r="E80" s="201" t="s">
        <v>37</v>
      </c>
      <c r="F80" s="201"/>
      <c r="G80" s="202"/>
      <c r="H80" s="203"/>
      <c r="I80" s="204"/>
      <c r="J80" s="6" t="s">
        <v>38</v>
      </c>
      <c r="K80" s="7"/>
      <c r="L80" s="7"/>
      <c r="M80" s="8"/>
      <c r="N80" s="37"/>
      <c r="V80" s="55"/>
    </row>
    <row r="81" spans="1:22" ht="13" thickBot="1">
      <c r="A81" s="194"/>
      <c r="B81" s="2"/>
      <c r="C81" s="2"/>
      <c r="D81" s="3"/>
      <c r="E81" s="4" t="s">
        <v>41</v>
      </c>
      <c r="F81" s="5"/>
      <c r="G81" s="205"/>
      <c r="H81" s="206"/>
      <c r="I81" s="207"/>
      <c r="J81" s="6" t="s">
        <v>43</v>
      </c>
      <c r="K81" s="7"/>
      <c r="L81" s="7"/>
      <c r="M81" s="8"/>
      <c r="N81" s="37"/>
      <c r="V81" s="55"/>
    </row>
    <row r="82" spans="1:22" ht="22" thickTop="1" thickBot="1">
      <c r="A82" s="192">
        <f>A78+1</f>
        <v>17</v>
      </c>
      <c r="B82" s="111" t="s">
        <v>25</v>
      </c>
      <c r="C82" s="111" t="s">
        <v>26</v>
      </c>
      <c r="D82" s="111" t="s">
        <v>27</v>
      </c>
      <c r="E82" s="196" t="s">
        <v>28</v>
      </c>
      <c r="F82" s="196"/>
      <c r="G82" s="196" t="s">
        <v>19</v>
      </c>
      <c r="H82" s="197"/>
      <c r="I82" s="115"/>
      <c r="J82" s="19" t="s">
        <v>44</v>
      </c>
      <c r="K82" s="20"/>
      <c r="L82" s="20"/>
      <c r="M82" s="21"/>
      <c r="N82" s="37"/>
      <c r="V82" s="55"/>
    </row>
    <row r="83" spans="1:22" ht="13" thickBot="1">
      <c r="A83" s="193"/>
      <c r="B83" s="1"/>
      <c r="C83" s="1"/>
      <c r="D83" s="56"/>
      <c r="E83" s="1"/>
      <c r="F83" s="1"/>
      <c r="G83" s="222"/>
      <c r="H83" s="156"/>
      <c r="I83" s="223"/>
      <c r="J83" s="17" t="s">
        <v>33</v>
      </c>
      <c r="K83" s="17"/>
      <c r="L83" s="17"/>
      <c r="M83" s="18"/>
      <c r="N83" s="37"/>
      <c r="V83" s="55"/>
    </row>
    <row r="84" spans="1:22" ht="21.5" thickBot="1">
      <c r="A84" s="193"/>
      <c r="B84" s="112" t="s">
        <v>34</v>
      </c>
      <c r="C84" s="112" t="s">
        <v>35</v>
      </c>
      <c r="D84" s="112" t="s">
        <v>36</v>
      </c>
      <c r="E84" s="201" t="s">
        <v>37</v>
      </c>
      <c r="F84" s="201"/>
      <c r="G84" s="202"/>
      <c r="H84" s="203"/>
      <c r="I84" s="204"/>
      <c r="J84" s="6" t="s">
        <v>38</v>
      </c>
      <c r="K84" s="7"/>
      <c r="L84" s="7"/>
      <c r="M84" s="8"/>
      <c r="N84" s="37"/>
      <c r="V84" s="55"/>
    </row>
    <row r="85" spans="1:22" ht="13" thickBot="1">
      <c r="A85" s="194"/>
      <c r="B85" s="2"/>
      <c r="C85" s="2"/>
      <c r="D85" s="3"/>
      <c r="E85" s="4" t="s">
        <v>41</v>
      </c>
      <c r="F85" s="5"/>
      <c r="G85" s="205"/>
      <c r="H85" s="206"/>
      <c r="I85" s="207"/>
      <c r="J85" s="6" t="s">
        <v>43</v>
      </c>
      <c r="K85" s="7"/>
      <c r="L85" s="7"/>
      <c r="M85" s="8"/>
      <c r="N85" s="37"/>
      <c r="V85" s="55"/>
    </row>
    <row r="86" spans="1:22" ht="22" thickTop="1" thickBot="1">
      <c r="A86" s="192">
        <f>A82+1</f>
        <v>18</v>
      </c>
      <c r="B86" s="111" t="s">
        <v>25</v>
      </c>
      <c r="C86" s="111" t="s">
        <v>26</v>
      </c>
      <c r="D86" s="111" t="s">
        <v>27</v>
      </c>
      <c r="E86" s="196" t="s">
        <v>28</v>
      </c>
      <c r="F86" s="196"/>
      <c r="G86" s="196" t="s">
        <v>19</v>
      </c>
      <c r="H86" s="197"/>
      <c r="I86" s="115"/>
      <c r="J86" s="19" t="s">
        <v>44</v>
      </c>
      <c r="K86" s="20"/>
      <c r="L86" s="20"/>
      <c r="M86" s="21"/>
      <c r="N86" s="37"/>
      <c r="V86" s="55"/>
    </row>
    <row r="87" spans="1:22" ht="13" thickBot="1">
      <c r="A87" s="193"/>
      <c r="B87" s="1"/>
      <c r="C87" s="1"/>
      <c r="D87" s="56"/>
      <c r="E87" s="1"/>
      <c r="F87" s="1"/>
      <c r="G87" s="222"/>
      <c r="H87" s="156"/>
      <c r="I87" s="223"/>
      <c r="J87" s="17" t="s">
        <v>33</v>
      </c>
      <c r="K87" s="17"/>
      <c r="L87" s="17"/>
      <c r="M87" s="18"/>
      <c r="N87" s="37"/>
      <c r="V87" s="55"/>
    </row>
    <row r="88" spans="1:22" ht="21.5" thickBot="1">
      <c r="A88" s="193"/>
      <c r="B88" s="112" t="s">
        <v>34</v>
      </c>
      <c r="C88" s="112" t="s">
        <v>35</v>
      </c>
      <c r="D88" s="112" t="s">
        <v>36</v>
      </c>
      <c r="E88" s="201" t="s">
        <v>37</v>
      </c>
      <c r="F88" s="201"/>
      <c r="G88" s="202"/>
      <c r="H88" s="203"/>
      <c r="I88" s="204"/>
      <c r="J88" s="6" t="s">
        <v>38</v>
      </c>
      <c r="K88" s="7"/>
      <c r="L88" s="7"/>
      <c r="M88" s="8"/>
      <c r="N88" s="37"/>
      <c r="V88" s="55"/>
    </row>
    <row r="89" spans="1:22" ht="13" thickBot="1">
      <c r="A89" s="194"/>
      <c r="B89" s="2"/>
      <c r="C89" s="2"/>
      <c r="D89" s="3"/>
      <c r="E89" s="4" t="s">
        <v>41</v>
      </c>
      <c r="F89" s="5"/>
      <c r="G89" s="205"/>
      <c r="H89" s="206"/>
      <c r="I89" s="207"/>
      <c r="J89" s="6" t="s">
        <v>43</v>
      </c>
      <c r="K89" s="7"/>
      <c r="L89" s="7"/>
      <c r="M89" s="8"/>
      <c r="N89" s="37"/>
      <c r="V89" s="55"/>
    </row>
    <row r="90" spans="1:22" ht="22" thickTop="1" thickBot="1">
      <c r="A90" s="192">
        <f>A86+1</f>
        <v>19</v>
      </c>
      <c r="B90" s="111" t="s">
        <v>25</v>
      </c>
      <c r="C90" s="111" t="s">
        <v>26</v>
      </c>
      <c r="D90" s="111" t="s">
        <v>27</v>
      </c>
      <c r="E90" s="196" t="s">
        <v>28</v>
      </c>
      <c r="F90" s="196"/>
      <c r="G90" s="196" t="s">
        <v>19</v>
      </c>
      <c r="H90" s="197"/>
      <c r="I90" s="115"/>
      <c r="J90" s="19" t="s">
        <v>44</v>
      </c>
      <c r="K90" s="20"/>
      <c r="L90" s="20"/>
      <c r="M90" s="21"/>
      <c r="N90" s="37"/>
      <c r="V90" s="55"/>
    </row>
    <row r="91" spans="1:22" ht="13" thickBot="1">
      <c r="A91" s="193"/>
      <c r="B91" s="1"/>
      <c r="C91" s="1"/>
      <c r="D91" s="56"/>
      <c r="E91" s="1"/>
      <c r="F91" s="1"/>
      <c r="G91" s="222"/>
      <c r="H91" s="156"/>
      <c r="I91" s="223"/>
      <c r="J91" s="17" t="s">
        <v>33</v>
      </c>
      <c r="K91" s="17"/>
      <c r="L91" s="17"/>
      <c r="M91" s="18"/>
      <c r="N91" s="37"/>
      <c r="V91" s="55"/>
    </row>
    <row r="92" spans="1:22" ht="21.5" thickBot="1">
      <c r="A92" s="193"/>
      <c r="B92" s="112" t="s">
        <v>34</v>
      </c>
      <c r="C92" s="112" t="s">
        <v>35</v>
      </c>
      <c r="D92" s="112" t="s">
        <v>36</v>
      </c>
      <c r="E92" s="201" t="s">
        <v>37</v>
      </c>
      <c r="F92" s="201"/>
      <c r="G92" s="202"/>
      <c r="H92" s="203"/>
      <c r="I92" s="204"/>
      <c r="J92" s="6" t="s">
        <v>38</v>
      </c>
      <c r="K92" s="7"/>
      <c r="L92" s="7"/>
      <c r="M92" s="8"/>
      <c r="N92" s="37"/>
      <c r="V92" s="55"/>
    </row>
    <row r="93" spans="1:22" ht="13" thickBot="1">
      <c r="A93" s="194"/>
      <c r="B93" s="2"/>
      <c r="C93" s="2"/>
      <c r="D93" s="3"/>
      <c r="E93" s="4" t="s">
        <v>41</v>
      </c>
      <c r="F93" s="5"/>
      <c r="G93" s="205"/>
      <c r="H93" s="206"/>
      <c r="I93" s="207"/>
      <c r="J93" s="6" t="s">
        <v>43</v>
      </c>
      <c r="K93" s="7"/>
      <c r="L93" s="7"/>
      <c r="M93" s="8"/>
      <c r="N93" s="37"/>
      <c r="V93" s="55"/>
    </row>
    <row r="94" spans="1:22" ht="22" thickTop="1" thickBot="1">
      <c r="A94" s="192">
        <f>A90+1</f>
        <v>20</v>
      </c>
      <c r="B94" s="111" t="s">
        <v>25</v>
      </c>
      <c r="C94" s="111" t="s">
        <v>26</v>
      </c>
      <c r="D94" s="111" t="s">
        <v>27</v>
      </c>
      <c r="E94" s="196" t="s">
        <v>28</v>
      </c>
      <c r="F94" s="196"/>
      <c r="G94" s="196" t="s">
        <v>19</v>
      </c>
      <c r="H94" s="197"/>
      <c r="I94" s="115"/>
      <c r="J94" s="19" t="s">
        <v>44</v>
      </c>
      <c r="K94" s="20"/>
      <c r="L94" s="20"/>
      <c r="M94" s="21"/>
      <c r="N94" s="37"/>
      <c r="V94" s="55"/>
    </row>
    <row r="95" spans="1:22" ht="13" thickBot="1">
      <c r="A95" s="193"/>
      <c r="B95" s="1"/>
      <c r="C95" s="1"/>
      <c r="D95" s="56"/>
      <c r="E95" s="1"/>
      <c r="F95" s="1"/>
      <c r="G95" s="222"/>
      <c r="H95" s="156"/>
      <c r="I95" s="223"/>
      <c r="J95" s="17" t="s">
        <v>33</v>
      </c>
      <c r="K95" s="17"/>
      <c r="L95" s="17"/>
      <c r="M95" s="18"/>
      <c r="N95" s="37"/>
      <c r="V95" s="55"/>
    </row>
    <row r="96" spans="1:22" ht="21.5" thickBot="1">
      <c r="A96" s="193"/>
      <c r="B96" s="112" t="s">
        <v>34</v>
      </c>
      <c r="C96" s="112" t="s">
        <v>35</v>
      </c>
      <c r="D96" s="112" t="s">
        <v>36</v>
      </c>
      <c r="E96" s="201" t="s">
        <v>37</v>
      </c>
      <c r="F96" s="201"/>
      <c r="G96" s="202"/>
      <c r="H96" s="203"/>
      <c r="I96" s="204"/>
      <c r="J96" s="6" t="s">
        <v>38</v>
      </c>
      <c r="K96" s="7"/>
      <c r="L96" s="7"/>
      <c r="M96" s="8"/>
      <c r="N96" s="37"/>
      <c r="V96" s="55"/>
    </row>
    <row r="97" spans="1:22" ht="13" thickBot="1">
      <c r="A97" s="194"/>
      <c r="B97" s="2"/>
      <c r="C97" s="2"/>
      <c r="D97" s="3"/>
      <c r="E97" s="4" t="s">
        <v>41</v>
      </c>
      <c r="F97" s="5"/>
      <c r="G97" s="205"/>
      <c r="H97" s="206"/>
      <c r="I97" s="207"/>
      <c r="J97" s="6" t="s">
        <v>43</v>
      </c>
      <c r="K97" s="7"/>
      <c r="L97" s="7"/>
      <c r="M97" s="8"/>
      <c r="N97" s="37"/>
      <c r="V97" s="55"/>
    </row>
    <row r="98" spans="1:22" ht="22" thickTop="1" thickBot="1">
      <c r="A98" s="192">
        <f>A94+1</f>
        <v>21</v>
      </c>
      <c r="B98" s="111" t="s">
        <v>25</v>
      </c>
      <c r="C98" s="111" t="s">
        <v>26</v>
      </c>
      <c r="D98" s="111" t="s">
        <v>27</v>
      </c>
      <c r="E98" s="196" t="s">
        <v>28</v>
      </c>
      <c r="F98" s="196"/>
      <c r="G98" s="196" t="s">
        <v>19</v>
      </c>
      <c r="H98" s="197"/>
      <c r="I98" s="115"/>
      <c r="J98" s="19" t="s">
        <v>44</v>
      </c>
      <c r="K98" s="20"/>
      <c r="L98" s="20"/>
      <c r="M98" s="21"/>
      <c r="N98" s="37"/>
      <c r="V98" s="55"/>
    </row>
    <row r="99" spans="1:22" ht="13" thickBot="1">
      <c r="A99" s="193"/>
      <c r="B99" s="1"/>
      <c r="C99" s="1"/>
      <c r="D99" s="56"/>
      <c r="E99" s="1"/>
      <c r="F99" s="1"/>
      <c r="G99" s="222"/>
      <c r="H99" s="156"/>
      <c r="I99" s="223"/>
      <c r="J99" s="17" t="s">
        <v>33</v>
      </c>
      <c r="K99" s="17"/>
      <c r="L99" s="17"/>
      <c r="M99" s="18"/>
      <c r="N99" s="37"/>
      <c r="V99" s="55"/>
    </row>
    <row r="100" spans="1:22" ht="21.5" thickBot="1">
      <c r="A100" s="193"/>
      <c r="B100" s="112" t="s">
        <v>34</v>
      </c>
      <c r="C100" s="112" t="s">
        <v>35</v>
      </c>
      <c r="D100" s="112" t="s">
        <v>36</v>
      </c>
      <c r="E100" s="201" t="s">
        <v>37</v>
      </c>
      <c r="F100" s="201"/>
      <c r="G100" s="202"/>
      <c r="H100" s="203"/>
      <c r="I100" s="204"/>
      <c r="J100" s="6" t="s">
        <v>38</v>
      </c>
      <c r="K100" s="7"/>
      <c r="L100" s="7"/>
      <c r="M100" s="8"/>
      <c r="N100" s="37"/>
      <c r="V100" s="55"/>
    </row>
    <row r="101" spans="1:22" ht="13" thickBot="1">
      <c r="A101" s="194"/>
      <c r="B101" s="2"/>
      <c r="C101" s="2"/>
      <c r="D101" s="3"/>
      <c r="E101" s="4" t="s">
        <v>41</v>
      </c>
      <c r="F101" s="5"/>
      <c r="G101" s="205"/>
      <c r="H101" s="206"/>
      <c r="I101" s="207"/>
      <c r="J101" s="6" t="s">
        <v>43</v>
      </c>
      <c r="K101" s="7"/>
      <c r="L101" s="7"/>
      <c r="M101" s="8"/>
      <c r="N101" s="37"/>
      <c r="V101" s="55"/>
    </row>
    <row r="102" spans="1:22" ht="22" thickTop="1" thickBot="1">
      <c r="A102" s="192">
        <f>A98+1</f>
        <v>22</v>
      </c>
      <c r="B102" s="111" t="s">
        <v>25</v>
      </c>
      <c r="C102" s="111" t="s">
        <v>26</v>
      </c>
      <c r="D102" s="111" t="s">
        <v>27</v>
      </c>
      <c r="E102" s="196" t="s">
        <v>28</v>
      </c>
      <c r="F102" s="196"/>
      <c r="G102" s="196" t="s">
        <v>19</v>
      </c>
      <c r="H102" s="197"/>
      <c r="I102" s="115"/>
      <c r="J102" s="19" t="s">
        <v>44</v>
      </c>
      <c r="K102" s="20"/>
      <c r="L102" s="20"/>
      <c r="M102" s="21"/>
      <c r="N102" s="37"/>
      <c r="V102" s="55"/>
    </row>
    <row r="103" spans="1:22" ht="13" thickBot="1">
      <c r="A103" s="193"/>
      <c r="B103" s="1"/>
      <c r="C103" s="1"/>
      <c r="D103" s="56"/>
      <c r="E103" s="1"/>
      <c r="F103" s="1"/>
      <c r="G103" s="222"/>
      <c r="H103" s="156"/>
      <c r="I103" s="223"/>
      <c r="J103" s="17" t="s">
        <v>33</v>
      </c>
      <c r="K103" s="17"/>
      <c r="L103" s="17"/>
      <c r="M103" s="18"/>
      <c r="N103" s="37"/>
      <c r="V103" s="55"/>
    </row>
    <row r="104" spans="1:22" ht="21.5" thickBot="1">
      <c r="A104" s="193"/>
      <c r="B104" s="112" t="s">
        <v>34</v>
      </c>
      <c r="C104" s="112" t="s">
        <v>35</v>
      </c>
      <c r="D104" s="112" t="s">
        <v>36</v>
      </c>
      <c r="E104" s="201" t="s">
        <v>37</v>
      </c>
      <c r="F104" s="201"/>
      <c r="G104" s="202"/>
      <c r="H104" s="203"/>
      <c r="I104" s="204"/>
      <c r="J104" s="6" t="s">
        <v>38</v>
      </c>
      <c r="K104" s="7"/>
      <c r="L104" s="7"/>
      <c r="M104" s="8"/>
      <c r="N104" s="37"/>
      <c r="V104" s="55"/>
    </row>
    <row r="105" spans="1:22" ht="13" thickBot="1">
      <c r="A105" s="194"/>
      <c r="B105" s="2"/>
      <c r="C105" s="2"/>
      <c r="D105" s="3"/>
      <c r="E105" s="4" t="s">
        <v>41</v>
      </c>
      <c r="F105" s="5"/>
      <c r="G105" s="205"/>
      <c r="H105" s="206"/>
      <c r="I105" s="207"/>
      <c r="J105" s="6" t="s">
        <v>43</v>
      </c>
      <c r="K105" s="7"/>
      <c r="L105" s="7"/>
      <c r="M105" s="8"/>
      <c r="N105" s="37"/>
      <c r="V105" s="55"/>
    </row>
    <row r="106" spans="1:22" ht="22" thickTop="1" thickBot="1">
      <c r="A106" s="192">
        <f>A102+1</f>
        <v>23</v>
      </c>
      <c r="B106" s="111" t="s">
        <v>25</v>
      </c>
      <c r="C106" s="111" t="s">
        <v>26</v>
      </c>
      <c r="D106" s="111" t="s">
        <v>27</v>
      </c>
      <c r="E106" s="196" t="s">
        <v>28</v>
      </c>
      <c r="F106" s="196"/>
      <c r="G106" s="196" t="s">
        <v>19</v>
      </c>
      <c r="H106" s="197"/>
      <c r="I106" s="115"/>
      <c r="J106" s="19" t="s">
        <v>44</v>
      </c>
      <c r="K106" s="20"/>
      <c r="L106" s="20"/>
      <c r="M106" s="21"/>
      <c r="N106" s="37"/>
      <c r="V106" s="55"/>
    </row>
    <row r="107" spans="1:22" ht="13" thickBot="1">
      <c r="A107" s="193"/>
      <c r="B107" s="1"/>
      <c r="C107" s="1"/>
      <c r="D107" s="56"/>
      <c r="E107" s="1"/>
      <c r="F107" s="1"/>
      <c r="G107" s="222"/>
      <c r="H107" s="156"/>
      <c r="I107" s="223"/>
      <c r="J107" s="17" t="s">
        <v>33</v>
      </c>
      <c r="K107" s="17"/>
      <c r="L107" s="17"/>
      <c r="M107" s="18"/>
      <c r="N107" s="37"/>
      <c r="V107" s="55"/>
    </row>
    <row r="108" spans="1:22" ht="21.5" thickBot="1">
      <c r="A108" s="193"/>
      <c r="B108" s="112" t="s">
        <v>34</v>
      </c>
      <c r="C108" s="112" t="s">
        <v>35</v>
      </c>
      <c r="D108" s="112" t="s">
        <v>36</v>
      </c>
      <c r="E108" s="201" t="s">
        <v>37</v>
      </c>
      <c r="F108" s="201"/>
      <c r="G108" s="202"/>
      <c r="H108" s="203"/>
      <c r="I108" s="204"/>
      <c r="J108" s="6" t="s">
        <v>38</v>
      </c>
      <c r="K108" s="7"/>
      <c r="L108" s="7"/>
      <c r="M108" s="8"/>
      <c r="N108" s="37"/>
      <c r="V108" s="55"/>
    </row>
    <row r="109" spans="1:22" ht="13" thickBot="1">
      <c r="A109" s="194"/>
      <c r="B109" s="2"/>
      <c r="C109" s="2"/>
      <c r="D109" s="3"/>
      <c r="E109" s="4" t="s">
        <v>41</v>
      </c>
      <c r="F109" s="5"/>
      <c r="G109" s="205"/>
      <c r="H109" s="206"/>
      <c r="I109" s="207"/>
      <c r="J109" s="6" t="s">
        <v>43</v>
      </c>
      <c r="K109" s="7"/>
      <c r="L109" s="7"/>
      <c r="M109" s="8"/>
      <c r="N109" s="37"/>
      <c r="V109" s="55"/>
    </row>
    <row r="110" spans="1:22" ht="22" thickTop="1" thickBot="1">
      <c r="A110" s="192">
        <f>A106+1</f>
        <v>24</v>
      </c>
      <c r="B110" s="111" t="s">
        <v>25</v>
      </c>
      <c r="C110" s="111" t="s">
        <v>26</v>
      </c>
      <c r="D110" s="111" t="s">
        <v>27</v>
      </c>
      <c r="E110" s="196" t="s">
        <v>28</v>
      </c>
      <c r="F110" s="196"/>
      <c r="G110" s="196" t="s">
        <v>19</v>
      </c>
      <c r="H110" s="197"/>
      <c r="I110" s="115"/>
      <c r="J110" s="19" t="s">
        <v>44</v>
      </c>
      <c r="K110" s="20"/>
      <c r="L110" s="20"/>
      <c r="M110" s="21"/>
      <c r="N110" s="37"/>
      <c r="V110" s="55"/>
    </row>
    <row r="111" spans="1:22" ht="13" thickBot="1">
      <c r="A111" s="193"/>
      <c r="B111" s="1"/>
      <c r="C111" s="1"/>
      <c r="D111" s="56"/>
      <c r="E111" s="1"/>
      <c r="F111" s="1"/>
      <c r="G111" s="222"/>
      <c r="H111" s="156"/>
      <c r="I111" s="223"/>
      <c r="J111" s="17" t="s">
        <v>33</v>
      </c>
      <c r="K111" s="17"/>
      <c r="L111" s="17"/>
      <c r="M111" s="18"/>
      <c r="N111" s="37"/>
      <c r="V111" s="55"/>
    </row>
    <row r="112" spans="1:22" ht="21.5" thickBot="1">
      <c r="A112" s="193"/>
      <c r="B112" s="112" t="s">
        <v>34</v>
      </c>
      <c r="C112" s="112" t="s">
        <v>35</v>
      </c>
      <c r="D112" s="112" t="s">
        <v>36</v>
      </c>
      <c r="E112" s="201" t="s">
        <v>37</v>
      </c>
      <c r="F112" s="201"/>
      <c r="G112" s="202"/>
      <c r="H112" s="203"/>
      <c r="I112" s="204"/>
      <c r="J112" s="6" t="s">
        <v>38</v>
      </c>
      <c r="K112" s="7"/>
      <c r="L112" s="7"/>
      <c r="M112" s="8"/>
      <c r="N112" s="37"/>
      <c r="V112" s="55"/>
    </row>
    <row r="113" spans="1:22" ht="13" thickBot="1">
      <c r="A113" s="194"/>
      <c r="B113" s="2"/>
      <c r="C113" s="2"/>
      <c r="D113" s="3"/>
      <c r="E113" s="4" t="s">
        <v>41</v>
      </c>
      <c r="F113" s="5"/>
      <c r="G113" s="205"/>
      <c r="H113" s="206"/>
      <c r="I113" s="207"/>
      <c r="J113" s="6" t="s">
        <v>43</v>
      </c>
      <c r="K113" s="7"/>
      <c r="L113" s="7"/>
      <c r="M113" s="8"/>
      <c r="N113" s="37"/>
      <c r="V113" s="55"/>
    </row>
    <row r="114" spans="1:22" ht="22" thickTop="1" thickBot="1">
      <c r="A114" s="192">
        <f>A110+1</f>
        <v>25</v>
      </c>
      <c r="B114" s="111" t="s">
        <v>25</v>
      </c>
      <c r="C114" s="111" t="s">
        <v>26</v>
      </c>
      <c r="D114" s="111" t="s">
        <v>27</v>
      </c>
      <c r="E114" s="196" t="s">
        <v>28</v>
      </c>
      <c r="F114" s="196"/>
      <c r="G114" s="196" t="s">
        <v>19</v>
      </c>
      <c r="H114" s="197"/>
      <c r="I114" s="115"/>
      <c r="J114" s="19" t="s">
        <v>44</v>
      </c>
      <c r="K114" s="20"/>
      <c r="L114" s="20"/>
      <c r="M114" s="21"/>
      <c r="N114" s="37"/>
      <c r="V114" s="55"/>
    </row>
    <row r="115" spans="1:22" ht="13" thickBot="1">
      <c r="A115" s="193"/>
      <c r="B115" s="1"/>
      <c r="C115" s="1"/>
      <c r="D115" s="56"/>
      <c r="E115" s="1"/>
      <c r="F115" s="1"/>
      <c r="G115" s="222"/>
      <c r="H115" s="156"/>
      <c r="I115" s="223"/>
      <c r="J115" s="17" t="s">
        <v>33</v>
      </c>
      <c r="K115" s="17"/>
      <c r="L115" s="17"/>
      <c r="M115" s="18"/>
      <c r="N115" s="37"/>
      <c r="V115" s="55"/>
    </row>
    <row r="116" spans="1:22" ht="21.5" thickBot="1">
      <c r="A116" s="193"/>
      <c r="B116" s="112" t="s">
        <v>34</v>
      </c>
      <c r="C116" s="112" t="s">
        <v>35</v>
      </c>
      <c r="D116" s="112" t="s">
        <v>36</v>
      </c>
      <c r="E116" s="201" t="s">
        <v>37</v>
      </c>
      <c r="F116" s="201"/>
      <c r="G116" s="202"/>
      <c r="H116" s="203"/>
      <c r="I116" s="204"/>
      <c r="J116" s="6" t="s">
        <v>38</v>
      </c>
      <c r="K116" s="7"/>
      <c r="L116" s="7"/>
      <c r="M116" s="8"/>
      <c r="N116" s="37"/>
      <c r="V116" s="55"/>
    </row>
    <row r="117" spans="1:22" ht="13" thickBot="1">
      <c r="A117" s="194"/>
      <c r="B117" s="2"/>
      <c r="C117" s="2"/>
      <c r="D117" s="3"/>
      <c r="E117" s="4" t="s">
        <v>41</v>
      </c>
      <c r="F117" s="5"/>
      <c r="G117" s="205"/>
      <c r="H117" s="206"/>
      <c r="I117" s="207"/>
      <c r="J117" s="6" t="s">
        <v>43</v>
      </c>
      <c r="K117" s="7"/>
      <c r="L117" s="7"/>
      <c r="M117" s="8"/>
      <c r="N117" s="37"/>
      <c r="V117" s="55"/>
    </row>
    <row r="118" spans="1:22" ht="22" thickTop="1" thickBot="1">
      <c r="A118" s="192">
        <f>A114+1</f>
        <v>26</v>
      </c>
      <c r="B118" s="111" t="s">
        <v>25</v>
      </c>
      <c r="C118" s="111" t="s">
        <v>26</v>
      </c>
      <c r="D118" s="111" t="s">
        <v>27</v>
      </c>
      <c r="E118" s="196" t="s">
        <v>28</v>
      </c>
      <c r="F118" s="196"/>
      <c r="G118" s="196" t="s">
        <v>19</v>
      </c>
      <c r="H118" s="197"/>
      <c r="I118" s="115"/>
      <c r="J118" s="19" t="s">
        <v>44</v>
      </c>
      <c r="K118" s="20"/>
      <c r="L118" s="20"/>
      <c r="M118" s="21"/>
      <c r="N118" s="37"/>
      <c r="V118" s="55"/>
    </row>
    <row r="119" spans="1:22" ht="13" thickBot="1">
      <c r="A119" s="193"/>
      <c r="B119" s="1"/>
      <c r="C119" s="1"/>
      <c r="D119" s="56"/>
      <c r="E119" s="1"/>
      <c r="F119" s="1"/>
      <c r="G119" s="222"/>
      <c r="H119" s="156"/>
      <c r="I119" s="223"/>
      <c r="J119" s="17" t="s">
        <v>33</v>
      </c>
      <c r="K119" s="17"/>
      <c r="L119" s="17"/>
      <c r="M119" s="18"/>
      <c r="N119" s="37"/>
      <c r="V119" s="55"/>
    </row>
    <row r="120" spans="1:22" ht="21.5" thickBot="1">
      <c r="A120" s="193"/>
      <c r="B120" s="112" t="s">
        <v>34</v>
      </c>
      <c r="C120" s="112" t="s">
        <v>35</v>
      </c>
      <c r="D120" s="112" t="s">
        <v>36</v>
      </c>
      <c r="E120" s="201" t="s">
        <v>37</v>
      </c>
      <c r="F120" s="201"/>
      <c r="G120" s="202"/>
      <c r="H120" s="203"/>
      <c r="I120" s="204"/>
      <c r="J120" s="6" t="s">
        <v>38</v>
      </c>
      <c r="K120" s="7"/>
      <c r="L120" s="7"/>
      <c r="M120" s="8"/>
      <c r="N120" s="37"/>
      <c r="V120" s="55"/>
    </row>
    <row r="121" spans="1:22" ht="13" thickBot="1">
      <c r="A121" s="194"/>
      <c r="B121" s="2"/>
      <c r="C121" s="2"/>
      <c r="D121" s="3"/>
      <c r="E121" s="4" t="s">
        <v>41</v>
      </c>
      <c r="F121" s="5"/>
      <c r="G121" s="205"/>
      <c r="H121" s="206"/>
      <c r="I121" s="207"/>
      <c r="J121" s="6" t="s">
        <v>43</v>
      </c>
      <c r="K121" s="7"/>
      <c r="L121" s="7"/>
      <c r="M121" s="8"/>
      <c r="N121" s="37"/>
      <c r="V121" s="55"/>
    </row>
    <row r="122" spans="1:22" ht="22" thickTop="1" thickBot="1">
      <c r="A122" s="192">
        <f>A118+1</f>
        <v>27</v>
      </c>
      <c r="B122" s="111" t="s">
        <v>25</v>
      </c>
      <c r="C122" s="111" t="s">
        <v>26</v>
      </c>
      <c r="D122" s="111" t="s">
        <v>27</v>
      </c>
      <c r="E122" s="196" t="s">
        <v>28</v>
      </c>
      <c r="F122" s="196"/>
      <c r="G122" s="196" t="s">
        <v>19</v>
      </c>
      <c r="H122" s="197"/>
      <c r="I122" s="115"/>
      <c r="J122" s="19" t="s">
        <v>44</v>
      </c>
      <c r="K122" s="20"/>
      <c r="L122" s="20"/>
      <c r="M122" s="21"/>
      <c r="N122" s="37"/>
      <c r="V122" s="55"/>
    </row>
    <row r="123" spans="1:22" ht="13" thickBot="1">
      <c r="A123" s="193"/>
      <c r="B123" s="1"/>
      <c r="C123" s="1"/>
      <c r="D123" s="56"/>
      <c r="E123" s="1"/>
      <c r="F123" s="1"/>
      <c r="G123" s="222"/>
      <c r="H123" s="156"/>
      <c r="I123" s="223"/>
      <c r="J123" s="17" t="s">
        <v>33</v>
      </c>
      <c r="K123" s="17"/>
      <c r="L123" s="17"/>
      <c r="M123" s="18"/>
      <c r="N123" s="37"/>
      <c r="V123" s="55"/>
    </row>
    <row r="124" spans="1:22" ht="21.5" thickBot="1">
      <c r="A124" s="193"/>
      <c r="B124" s="112" t="s">
        <v>34</v>
      </c>
      <c r="C124" s="112" t="s">
        <v>35</v>
      </c>
      <c r="D124" s="112" t="s">
        <v>36</v>
      </c>
      <c r="E124" s="201" t="s">
        <v>37</v>
      </c>
      <c r="F124" s="201"/>
      <c r="G124" s="202"/>
      <c r="H124" s="203"/>
      <c r="I124" s="204"/>
      <c r="J124" s="6" t="s">
        <v>38</v>
      </c>
      <c r="K124" s="7"/>
      <c r="L124" s="7"/>
      <c r="M124" s="8"/>
      <c r="N124" s="37"/>
      <c r="V124" s="55"/>
    </row>
    <row r="125" spans="1:22" ht="13" thickBot="1">
      <c r="A125" s="194"/>
      <c r="B125" s="2"/>
      <c r="C125" s="2"/>
      <c r="D125" s="3"/>
      <c r="E125" s="4" t="s">
        <v>41</v>
      </c>
      <c r="F125" s="5"/>
      <c r="G125" s="205"/>
      <c r="H125" s="206"/>
      <c r="I125" s="207"/>
      <c r="J125" s="6" t="s">
        <v>43</v>
      </c>
      <c r="K125" s="7"/>
      <c r="L125" s="7"/>
      <c r="M125" s="8"/>
      <c r="N125" s="37"/>
      <c r="V125" s="55"/>
    </row>
    <row r="126" spans="1:22" ht="22" thickTop="1" thickBot="1">
      <c r="A126" s="192">
        <f>A122+1</f>
        <v>28</v>
      </c>
      <c r="B126" s="111" t="s">
        <v>25</v>
      </c>
      <c r="C126" s="111" t="s">
        <v>26</v>
      </c>
      <c r="D126" s="111" t="s">
        <v>27</v>
      </c>
      <c r="E126" s="196" t="s">
        <v>28</v>
      </c>
      <c r="F126" s="196"/>
      <c r="G126" s="196" t="s">
        <v>19</v>
      </c>
      <c r="H126" s="197"/>
      <c r="I126" s="115"/>
      <c r="J126" s="19" t="s">
        <v>44</v>
      </c>
      <c r="K126" s="20"/>
      <c r="L126" s="20"/>
      <c r="M126" s="21"/>
      <c r="N126" s="37"/>
      <c r="V126" s="55"/>
    </row>
    <row r="127" spans="1:22" ht="13" thickBot="1">
      <c r="A127" s="193"/>
      <c r="B127" s="1"/>
      <c r="C127" s="1"/>
      <c r="D127" s="56"/>
      <c r="E127" s="1"/>
      <c r="F127" s="1"/>
      <c r="G127" s="222"/>
      <c r="H127" s="156"/>
      <c r="I127" s="223"/>
      <c r="J127" s="17" t="s">
        <v>33</v>
      </c>
      <c r="K127" s="17"/>
      <c r="L127" s="17"/>
      <c r="M127" s="18"/>
      <c r="N127" s="37"/>
      <c r="V127" s="55"/>
    </row>
    <row r="128" spans="1:22" ht="21.5" thickBot="1">
      <c r="A128" s="193"/>
      <c r="B128" s="112" t="s">
        <v>34</v>
      </c>
      <c r="C128" s="112" t="s">
        <v>35</v>
      </c>
      <c r="D128" s="112" t="s">
        <v>36</v>
      </c>
      <c r="E128" s="201" t="s">
        <v>37</v>
      </c>
      <c r="F128" s="201"/>
      <c r="G128" s="202"/>
      <c r="H128" s="203"/>
      <c r="I128" s="204"/>
      <c r="J128" s="6" t="s">
        <v>38</v>
      </c>
      <c r="K128" s="7"/>
      <c r="L128" s="7"/>
      <c r="M128" s="8"/>
      <c r="N128" s="37"/>
      <c r="V128" s="55"/>
    </row>
    <row r="129" spans="1:22" ht="13" thickBot="1">
      <c r="A129" s="194"/>
      <c r="B129" s="2"/>
      <c r="C129" s="2"/>
      <c r="D129" s="3"/>
      <c r="E129" s="4" t="s">
        <v>41</v>
      </c>
      <c r="F129" s="5"/>
      <c r="G129" s="205"/>
      <c r="H129" s="206"/>
      <c r="I129" s="207"/>
      <c r="J129" s="6" t="s">
        <v>43</v>
      </c>
      <c r="K129" s="7"/>
      <c r="L129" s="7"/>
      <c r="M129" s="8"/>
      <c r="N129" s="37"/>
      <c r="V129" s="55"/>
    </row>
    <row r="130" spans="1:22" ht="22" thickTop="1" thickBot="1">
      <c r="A130" s="192">
        <f>A126+1</f>
        <v>29</v>
      </c>
      <c r="B130" s="111" t="s">
        <v>25</v>
      </c>
      <c r="C130" s="111" t="s">
        <v>26</v>
      </c>
      <c r="D130" s="111" t="s">
        <v>27</v>
      </c>
      <c r="E130" s="196" t="s">
        <v>28</v>
      </c>
      <c r="F130" s="196"/>
      <c r="G130" s="196" t="s">
        <v>19</v>
      </c>
      <c r="H130" s="197"/>
      <c r="I130" s="115"/>
      <c r="J130" s="19" t="s">
        <v>44</v>
      </c>
      <c r="K130" s="20"/>
      <c r="L130" s="20"/>
      <c r="M130" s="21"/>
      <c r="N130" s="37"/>
      <c r="V130" s="55"/>
    </row>
    <row r="131" spans="1:22" ht="13" thickBot="1">
      <c r="A131" s="193"/>
      <c r="B131" s="1"/>
      <c r="C131" s="1"/>
      <c r="D131" s="56"/>
      <c r="E131" s="1"/>
      <c r="F131" s="1"/>
      <c r="G131" s="222"/>
      <c r="H131" s="156"/>
      <c r="I131" s="223"/>
      <c r="J131" s="17" t="s">
        <v>33</v>
      </c>
      <c r="K131" s="17"/>
      <c r="L131" s="17"/>
      <c r="M131" s="18"/>
      <c r="N131" s="37"/>
      <c r="V131" s="55"/>
    </row>
    <row r="132" spans="1:22" ht="21.5" thickBot="1">
      <c r="A132" s="193"/>
      <c r="B132" s="112" t="s">
        <v>34</v>
      </c>
      <c r="C132" s="112" t="s">
        <v>35</v>
      </c>
      <c r="D132" s="112" t="s">
        <v>36</v>
      </c>
      <c r="E132" s="201" t="s">
        <v>37</v>
      </c>
      <c r="F132" s="201"/>
      <c r="G132" s="202"/>
      <c r="H132" s="203"/>
      <c r="I132" s="204"/>
      <c r="J132" s="6" t="s">
        <v>38</v>
      </c>
      <c r="K132" s="7"/>
      <c r="L132" s="7"/>
      <c r="M132" s="8"/>
      <c r="N132" s="37"/>
      <c r="V132" s="55"/>
    </row>
    <row r="133" spans="1:22" ht="13" thickBot="1">
      <c r="A133" s="194"/>
      <c r="B133" s="2"/>
      <c r="C133" s="2"/>
      <c r="D133" s="3"/>
      <c r="E133" s="4" t="s">
        <v>41</v>
      </c>
      <c r="F133" s="5"/>
      <c r="G133" s="205"/>
      <c r="H133" s="206"/>
      <c r="I133" s="207"/>
      <c r="J133" s="6" t="s">
        <v>43</v>
      </c>
      <c r="K133" s="7"/>
      <c r="L133" s="7"/>
      <c r="M133" s="8"/>
      <c r="N133" s="37"/>
      <c r="V133" s="55"/>
    </row>
    <row r="134" spans="1:22" ht="22" thickTop="1" thickBot="1">
      <c r="A134" s="192">
        <f>A130+1</f>
        <v>30</v>
      </c>
      <c r="B134" s="111" t="s">
        <v>25</v>
      </c>
      <c r="C134" s="111" t="s">
        <v>26</v>
      </c>
      <c r="D134" s="111" t="s">
        <v>27</v>
      </c>
      <c r="E134" s="196" t="s">
        <v>28</v>
      </c>
      <c r="F134" s="196"/>
      <c r="G134" s="196" t="s">
        <v>19</v>
      </c>
      <c r="H134" s="197"/>
      <c r="I134" s="115"/>
      <c r="J134" s="19" t="s">
        <v>44</v>
      </c>
      <c r="K134" s="20"/>
      <c r="L134" s="20"/>
      <c r="M134" s="21"/>
      <c r="N134" s="37"/>
      <c r="V134" s="55"/>
    </row>
    <row r="135" spans="1:22" ht="13" thickBot="1">
      <c r="A135" s="193"/>
      <c r="B135" s="1"/>
      <c r="C135" s="1"/>
      <c r="D135" s="56"/>
      <c r="E135" s="1"/>
      <c r="F135" s="1"/>
      <c r="G135" s="222"/>
      <c r="H135" s="156"/>
      <c r="I135" s="223"/>
      <c r="J135" s="17" t="s">
        <v>33</v>
      </c>
      <c r="K135" s="17"/>
      <c r="L135" s="17"/>
      <c r="M135" s="18"/>
      <c r="N135" s="37"/>
      <c r="V135" s="55"/>
    </row>
    <row r="136" spans="1:22" ht="21.5" thickBot="1">
      <c r="A136" s="193"/>
      <c r="B136" s="112" t="s">
        <v>34</v>
      </c>
      <c r="C136" s="112" t="s">
        <v>35</v>
      </c>
      <c r="D136" s="112" t="s">
        <v>36</v>
      </c>
      <c r="E136" s="201" t="s">
        <v>37</v>
      </c>
      <c r="F136" s="201"/>
      <c r="G136" s="202"/>
      <c r="H136" s="203"/>
      <c r="I136" s="204"/>
      <c r="J136" s="6" t="s">
        <v>38</v>
      </c>
      <c r="K136" s="7"/>
      <c r="L136" s="7"/>
      <c r="M136" s="8"/>
      <c r="N136" s="37"/>
      <c r="V136" s="55"/>
    </row>
    <row r="137" spans="1:22" ht="13" thickBot="1">
      <c r="A137" s="194"/>
      <c r="B137" s="2"/>
      <c r="C137" s="2"/>
      <c r="D137" s="3"/>
      <c r="E137" s="4" t="s">
        <v>41</v>
      </c>
      <c r="F137" s="5"/>
      <c r="G137" s="205"/>
      <c r="H137" s="206"/>
      <c r="I137" s="207"/>
      <c r="J137" s="6" t="s">
        <v>43</v>
      </c>
      <c r="K137" s="7"/>
      <c r="L137" s="7"/>
      <c r="M137" s="8"/>
      <c r="N137" s="37"/>
      <c r="V137" s="55"/>
    </row>
    <row r="138" spans="1:22" ht="22" thickTop="1" thickBot="1">
      <c r="A138" s="192">
        <f>A134+1</f>
        <v>31</v>
      </c>
      <c r="B138" s="111" t="s">
        <v>25</v>
      </c>
      <c r="C138" s="111" t="s">
        <v>26</v>
      </c>
      <c r="D138" s="111" t="s">
        <v>27</v>
      </c>
      <c r="E138" s="196" t="s">
        <v>28</v>
      </c>
      <c r="F138" s="196"/>
      <c r="G138" s="196" t="s">
        <v>19</v>
      </c>
      <c r="H138" s="197"/>
      <c r="I138" s="115"/>
      <c r="J138" s="19" t="s">
        <v>44</v>
      </c>
      <c r="K138" s="20"/>
      <c r="L138" s="20"/>
      <c r="M138" s="21"/>
      <c r="N138" s="37"/>
      <c r="V138" s="55"/>
    </row>
    <row r="139" spans="1:22" ht="13" thickBot="1">
      <c r="A139" s="193"/>
      <c r="B139" s="1"/>
      <c r="C139" s="1"/>
      <c r="D139" s="56"/>
      <c r="E139" s="1"/>
      <c r="F139" s="1"/>
      <c r="G139" s="222"/>
      <c r="H139" s="156"/>
      <c r="I139" s="223"/>
      <c r="J139" s="17" t="s">
        <v>33</v>
      </c>
      <c r="K139" s="17"/>
      <c r="L139" s="17"/>
      <c r="M139" s="18"/>
      <c r="N139" s="37"/>
      <c r="V139" s="55"/>
    </row>
    <row r="140" spans="1:22" ht="21.5" thickBot="1">
      <c r="A140" s="193"/>
      <c r="B140" s="112" t="s">
        <v>34</v>
      </c>
      <c r="C140" s="112" t="s">
        <v>35</v>
      </c>
      <c r="D140" s="112" t="s">
        <v>36</v>
      </c>
      <c r="E140" s="201" t="s">
        <v>37</v>
      </c>
      <c r="F140" s="201"/>
      <c r="G140" s="202"/>
      <c r="H140" s="203"/>
      <c r="I140" s="204"/>
      <c r="J140" s="6" t="s">
        <v>38</v>
      </c>
      <c r="K140" s="7"/>
      <c r="L140" s="7"/>
      <c r="M140" s="8"/>
      <c r="N140" s="37"/>
      <c r="V140" s="55"/>
    </row>
    <row r="141" spans="1:22" ht="13" thickBot="1">
      <c r="A141" s="194"/>
      <c r="B141" s="2"/>
      <c r="C141" s="2"/>
      <c r="D141" s="3"/>
      <c r="E141" s="4" t="s">
        <v>41</v>
      </c>
      <c r="F141" s="5"/>
      <c r="G141" s="205"/>
      <c r="H141" s="206"/>
      <c r="I141" s="207"/>
      <c r="J141" s="6" t="s">
        <v>43</v>
      </c>
      <c r="K141" s="7"/>
      <c r="L141" s="7"/>
      <c r="M141" s="8"/>
      <c r="N141" s="37"/>
      <c r="V141" s="55"/>
    </row>
    <row r="142" spans="1:22" ht="22" thickTop="1" thickBot="1">
      <c r="A142" s="192">
        <f>A138+1</f>
        <v>32</v>
      </c>
      <c r="B142" s="111" t="s">
        <v>25</v>
      </c>
      <c r="C142" s="111" t="s">
        <v>26</v>
      </c>
      <c r="D142" s="111" t="s">
        <v>27</v>
      </c>
      <c r="E142" s="196" t="s">
        <v>28</v>
      </c>
      <c r="F142" s="196"/>
      <c r="G142" s="196" t="s">
        <v>19</v>
      </c>
      <c r="H142" s="197"/>
      <c r="I142" s="115"/>
      <c r="J142" s="19" t="s">
        <v>44</v>
      </c>
      <c r="K142" s="20"/>
      <c r="L142" s="20"/>
      <c r="M142" s="21"/>
      <c r="N142" s="37"/>
      <c r="V142" s="55"/>
    </row>
    <row r="143" spans="1:22" ht="13" thickBot="1">
      <c r="A143" s="193"/>
      <c r="B143" s="1"/>
      <c r="C143" s="1"/>
      <c r="D143" s="56"/>
      <c r="E143" s="1"/>
      <c r="F143" s="1"/>
      <c r="G143" s="222"/>
      <c r="H143" s="156"/>
      <c r="I143" s="223"/>
      <c r="J143" s="17" t="s">
        <v>33</v>
      </c>
      <c r="K143" s="17"/>
      <c r="L143" s="17"/>
      <c r="M143" s="18"/>
      <c r="N143" s="37"/>
      <c r="V143" s="55"/>
    </row>
    <row r="144" spans="1:22" ht="21.5" thickBot="1">
      <c r="A144" s="193"/>
      <c r="B144" s="112" t="s">
        <v>34</v>
      </c>
      <c r="C144" s="112" t="s">
        <v>35</v>
      </c>
      <c r="D144" s="112" t="s">
        <v>36</v>
      </c>
      <c r="E144" s="201" t="s">
        <v>37</v>
      </c>
      <c r="F144" s="201"/>
      <c r="G144" s="202"/>
      <c r="H144" s="203"/>
      <c r="I144" s="204"/>
      <c r="J144" s="6" t="s">
        <v>38</v>
      </c>
      <c r="K144" s="7"/>
      <c r="L144" s="7"/>
      <c r="M144" s="8"/>
      <c r="N144" s="37"/>
      <c r="V144" s="55"/>
    </row>
    <row r="145" spans="1:22" ht="13" thickBot="1">
      <c r="A145" s="194"/>
      <c r="B145" s="2"/>
      <c r="C145" s="2"/>
      <c r="D145" s="3"/>
      <c r="E145" s="4" t="s">
        <v>41</v>
      </c>
      <c r="F145" s="5"/>
      <c r="G145" s="205"/>
      <c r="H145" s="206"/>
      <c r="I145" s="207"/>
      <c r="J145" s="6" t="s">
        <v>43</v>
      </c>
      <c r="K145" s="7"/>
      <c r="L145" s="7"/>
      <c r="M145" s="8"/>
      <c r="N145" s="37"/>
      <c r="V145" s="55"/>
    </row>
    <row r="146" spans="1:22" ht="22" thickTop="1" thickBot="1">
      <c r="A146" s="192">
        <f>A142+1</f>
        <v>33</v>
      </c>
      <c r="B146" s="111" t="s">
        <v>25</v>
      </c>
      <c r="C146" s="111" t="s">
        <v>26</v>
      </c>
      <c r="D146" s="111" t="s">
        <v>27</v>
      </c>
      <c r="E146" s="196" t="s">
        <v>28</v>
      </c>
      <c r="F146" s="196"/>
      <c r="G146" s="196" t="s">
        <v>19</v>
      </c>
      <c r="H146" s="197"/>
      <c r="I146" s="115"/>
      <c r="J146" s="19" t="s">
        <v>44</v>
      </c>
      <c r="K146" s="20"/>
      <c r="L146" s="20"/>
      <c r="M146" s="21"/>
      <c r="N146" s="37"/>
      <c r="V146" s="55"/>
    </row>
    <row r="147" spans="1:22" ht="13" thickBot="1">
      <c r="A147" s="193"/>
      <c r="B147" s="1"/>
      <c r="C147" s="1"/>
      <c r="D147" s="56"/>
      <c r="E147" s="1"/>
      <c r="F147" s="1"/>
      <c r="G147" s="222"/>
      <c r="H147" s="156"/>
      <c r="I147" s="223"/>
      <c r="J147" s="17" t="s">
        <v>33</v>
      </c>
      <c r="K147" s="17"/>
      <c r="L147" s="17"/>
      <c r="M147" s="18"/>
      <c r="N147" s="37"/>
      <c r="V147" s="55"/>
    </row>
    <row r="148" spans="1:22" ht="21.5" thickBot="1">
      <c r="A148" s="193"/>
      <c r="B148" s="112" t="s">
        <v>34</v>
      </c>
      <c r="C148" s="112" t="s">
        <v>35</v>
      </c>
      <c r="D148" s="112" t="s">
        <v>36</v>
      </c>
      <c r="E148" s="201" t="s">
        <v>37</v>
      </c>
      <c r="F148" s="201"/>
      <c r="G148" s="202"/>
      <c r="H148" s="203"/>
      <c r="I148" s="204"/>
      <c r="J148" s="6" t="s">
        <v>38</v>
      </c>
      <c r="K148" s="7"/>
      <c r="L148" s="7"/>
      <c r="M148" s="8"/>
      <c r="N148" s="37"/>
      <c r="V148" s="55"/>
    </row>
    <row r="149" spans="1:22" ht="13" thickBot="1">
      <c r="A149" s="194"/>
      <c r="B149" s="2"/>
      <c r="C149" s="2"/>
      <c r="D149" s="3"/>
      <c r="E149" s="4" t="s">
        <v>41</v>
      </c>
      <c r="F149" s="5"/>
      <c r="G149" s="205"/>
      <c r="H149" s="206"/>
      <c r="I149" s="207"/>
      <c r="J149" s="6" t="s">
        <v>43</v>
      </c>
      <c r="K149" s="7"/>
      <c r="L149" s="7"/>
      <c r="M149" s="8"/>
      <c r="N149" s="37"/>
      <c r="V149" s="55"/>
    </row>
    <row r="150" spans="1:22" ht="22" thickTop="1" thickBot="1">
      <c r="A150" s="192">
        <f>A146+1</f>
        <v>34</v>
      </c>
      <c r="B150" s="111" t="s">
        <v>25</v>
      </c>
      <c r="C150" s="111" t="s">
        <v>26</v>
      </c>
      <c r="D150" s="111" t="s">
        <v>27</v>
      </c>
      <c r="E150" s="196" t="s">
        <v>28</v>
      </c>
      <c r="F150" s="196"/>
      <c r="G150" s="196" t="s">
        <v>19</v>
      </c>
      <c r="H150" s="197"/>
      <c r="I150" s="115"/>
      <c r="J150" s="19" t="s">
        <v>44</v>
      </c>
      <c r="K150" s="20"/>
      <c r="L150" s="20"/>
      <c r="M150" s="21"/>
      <c r="N150" s="37"/>
      <c r="V150" s="55"/>
    </row>
    <row r="151" spans="1:22" ht="13" thickBot="1">
      <c r="A151" s="193"/>
      <c r="B151" s="1"/>
      <c r="C151" s="1"/>
      <c r="D151" s="56"/>
      <c r="E151" s="1"/>
      <c r="F151" s="1"/>
      <c r="G151" s="222"/>
      <c r="H151" s="156"/>
      <c r="I151" s="223"/>
      <c r="J151" s="17" t="s">
        <v>33</v>
      </c>
      <c r="K151" s="17"/>
      <c r="L151" s="17"/>
      <c r="M151" s="18"/>
      <c r="N151" s="37"/>
      <c r="V151" s="55"/>
    </row>
    <row r="152" spans="1:22" ht="21.5" thickBot="1">
      <c r="A152" s="193"/>
      <c r="B152" s="112" t="s">
        <v>34</v>
      </c>
      <c r="C152" s="112" t="s">
        <v>35</v>
      </c>
      <c r="D152" s="112" t="s">
        <v>36</v>
      </c>
      <c r="E152" s="201" t="s">
        <v>37</v>
      </c>
      <c r="F152" s="201"/>
      <c r="G152" s="202"/>
      <c r="H152" s="203"/>
      <c r="I152" s="204"/>
      <c r="J152" s="6" t="s">
        <v>38</v>
      </c>
      <c r="K152" s="7"/>
      <c r="L152" s="7"/>
      <c r="M152" s="8"/>
      <c r="N152" s="37"/>
      <c r="V152" s="55"/>
    </row>
    <row r="153" spans="1:22" ht="13" thickBot="1">
      <c r="A153" s="194"/>
      <c r="B153" s="2"/>
      <c r="C153" s="2"/>
      <c r="D153" s="3"/>
      <c r="E153" s="4" t="s">
        <v>41</v>
      </c>
      <c r="F153" s="5"/>
      <c r="G153" s="205"/>
      <c r="H153" s="206"/>
      <c r="I153" s="207"/>
      <c r="J153" s="6" t="s">
        <v>43</v>
      </c>
      <c r="K153" s="7"/>
      <c r="L153" s="7"/>
      <c r="M153" s="8"/>
      <c r="N153" s="37"/>
      <c r="V153" s="55"/>
    </row>
    <row r="154" spans="1:22" ht="22" thickTop="1" thickBot="1">
      <c r="A154" s="192">
        <f>A150+1</f>
        <v>35</v>
      </c>
      <c r="B154" s="111" t="s">
        <v>25</v>
      </c>
      <c r="C154" s="111" t="s">
        <v>26</v>
      </c>
      <c r="D154" s="111" t="s">
        <v>27</v>
      </c>
      <c r="E154" s="196" t="s">
        <v>28</v>
      </c>
      <c r="F154" s="196"/>
      <c r="G154" s="196" t="s">
        <v>19</v>
      </c>
      <c r="H154" s="197"/>
      <c r="I154" s="115"/>
      <c r="J154" s="19" t="s">
        <v>44</v>
      </c>
      <c r="K154" s="20"/>
      <c r="L154" s="20"/>
      <c r="M154" s="21"/>
      <c r="N154" s="37"/>
      <c r="V154" s="55"/>
    </row>
    <row r="155" spans="1:22" ht="13" thickBot="1">
      <c r="A155" s="193"/>
      <c r="B155" s="1"/>
      <c r="C155" s="1"/>
      <c r="D155" s="56"/>
      <c r="E155" s="1"/>
      <c r="F155" s="1"/>
      <c r="G155" s="222"/>
      <c r="H155" s="156"/>
      <c r="I155" s="223"/>
      <c r="J155" s="17" t="s">
        <v>33</v>
      </c>
      <c r="K155" s="17"/>
      <c r="L155" s="17"/>
      <c r="M155" s="18"/>
      <c r="N155" s="37"/>
      <c r="V155" s="55"/>
    </row>
    <row r="156" spans="1:22" ht="21.5" thickBot="1">
      <c r="A156" s="193"/>
      <c r="B156" s="112" t="s">
        <v>34</v>
      </c>
      <c r="C156" s="112" t="s">
        <v>35</v>
      </c>
      <c r="D156" s="112" t="s">
        <v>36</v>
      </c>
      <c r="E156" s="201" t="s">
        <v>37</v>
      </c>
      <c r="F156" s="201"/>
      <c r="G156" s="202"/>
      <c r="H156" s="203"/>
      <c r="I156" s="204"/>
      <c r="J156" s="6" t="s">
        <v>38</v>
      </c>
      <c r="K156" s="7"/>
      <c r="L156" s="7"/>
      <c r="M156" s="8"/>
      <c r="N156" s="37"/>
      <c r="V156" s="55"/>
    </row>
    <row r="157" spans="1:22" ht="13" thickBot="1">
      <c r="A157" s="194"/>
      <c r="B157" s="2"/>
      <c r="C157" s="2"/>
      <c r="D157" s="3"/>
      <c r="E157" s="4" t="s">
        <v>41</v>
      </c>
      <c r="F157" s="5"/>
      <c r="G157" s="205"/>
      <c r="H157" s="206"/>
      <c r="I157" s="207"/>
      <c r="J157" s="6" t="s">
        <v>43</v>
      </c>
      <c r="K157" s="7"/>
      <c r="L157" s="7"/>
      <c r="M157" s="8"/>
      <c r="N157" s="37"/>
      <c r="V157" s="55"/>
    </row>
    <row r="158" spans="1:22" ht="22" thickTop="1" thickBot="1">
      <c r="A158" s="192">
        <f>A154+1</f>
        <v>36</v>
      </c>
      <c r="B158" s="111" t="s">
        <v>25</v>
      </c>
      <c r="C158" s="111" t="s">
        <v>26</v>
      </c>
      <c r="D158" s="111" t="s">
        <v>27</v>
      </c>
      <c r="E158" s="196" t="s">
        <v>28</v>
      </c>
      <c r="F158" s="196"/>
      <c r="G158" s="196" t="s">
        <v>19</v>
      </c>
      <c r="H158" s="197"/>
      <c r="I158" s="115"/>
      <c r="J158" s="19" t="s">
        <v>44</v>
      </c>
      <c r="K158" s="20"/>
      <c r="L158" s="20"/>
      <c r="M158" s="21"/>
      <c r="N158" s="37"/>
      <c r="V158" s="55"/>
    </row>
    <row r="159" spans="1:22" ht="13" thickBot="1">
      <c r="A159" s="193"/>
      <c r="B159" s="1"/>
      <c r="C159" s="1"/>
      <c r="D159" s="56"/>
      <c r="E159" s="1"/>
      <c r="F159" s="1"/>
      <c r="G159" s="222"/>
      <c r="H159" s="156"/>
      <c r="I159" s="223"/>
      <c r="J159" s="17" t="s">
        <v>33</v>
      </c>
      <c r="K159" s="17"/>
      <c r="L159" s="17"/>
      <c r="M159" s="18"/>
      <c r="N159" s="37"/>
      <c r="V159" s="55"/>
    </row>
    <row r="160" spans="1:22" ht="21.5" thickBot="1">
      <c r="A160" s="193"/>
      <c r="B160" s="112" t="s">
        <v>34</v>
      </c>
      <c r="C160" s="112" t="s">
        <v>35</v>
      </c>
      <c r="D160" s="112" t="s">
        <v>36</v>
      </c>
      <c r="E160" s="201" t="s">
        <v>37</v>
      </c>
      <c r="F160" s="201"/>
      <c r="G160" s="202"/>
      <c r="H160" s="203"/>
      <c r="I160" s="204"/>
      <c r="J160" s="6" t="s">
        <v>38</v>
      </c>
      <c r="K160" s="7"/>
      <c r="L160" s="7"/>
      <c r="M160" s="8"/>
      <c r="N160" s="37"/>
      <c r="V160" s="55"/>
    </row>
    <row r="161" spans="1:22" ht="13" thickBot="1">
      <c r="A161" s="194"/>
      <c r="B161" s="2"/>
      <c r="C161" s="2"/>
      <c r="D161" s="3"/>
      <c r="E161" s="4" t="s">
        <v>41</v>
      </c>
      <c r="F161" s="5"/>
      <c r="G161" s="205"/>
      <c r="H161" s="206"/>
      <c r="I161" s="207"/>
      <c r="J161" s="6" t="s">
        <v>43</v>
      </c>
      <c r="K161" s="7"/>
      <c r="L161" s="7"/>
      <c r="M161" s="8"/>
      <c r="N161" s="37"/>
      <c r="V161" s="55"/>
    </row>
    <row r="162" spans="1:22" ht="22" thickTop="1" thickBot="1">
      <c r="A162" s="192">
        <f>A158+1</f>
        <v>37</v>
      </c>
      <c r="B162" s="111" t="s">
        <v>25</v>
      </c>
      <c r="C162" s="111" t="s">
        <v>26</v>
      </c>
      <c r="D162" s="111" t="s">
        <v>27</v>
      </c>
      <c r="E162" s="196" t="s">
        <v>28</v>
      </c>
      <c r="F162" s="196"/>
      <c r="G162" s="196" t="s">
        <v>19</v>
      </c>
      <c r="H162" s="197"/>
      <c r="I162" s="115"/>
      <c r="J162" s="19" t="s">
        <v>44</v>
      </c>
      <c r="K162" s="20"/>
      <c r="L162" s="20"/>
      <c r="M162" s="21"/>
      <c r="N162" s="37"/>
      <c r="V162" s="55"/>
    </row>
    <row r="163" spans="1:22" ht="13" thickBot="1">
      <c r="A163" s="193"/>
      <c r="B163" s="1"/>
      <c r="C163" s="1"/>
      <c r="D163" s="56"/>
      <c r="E163" s="1"/>
      <c r="F163" s="1"/>
      <c r="G163" s="222"/>
      <c r="H163" s="156"/>
      <c r="I163" s="223"/>
      <c r="J163" s="17" t="s">
        <v>33</v>
      </c>
      <c r="K163" s="17"/>
      <c r="L163" s="17"/>
      <c r="M163" s="18"/>
      <c r="N163" s="37"/>
      <c r="V163" s="55"/>
    </row>
    <row r="164" spans="1:22" ht="21.5" thickBot="1">
      <c r="A164" s="193"/>
      <c r="B164" s="112" t="s">
        <v>34</v>
      </c>
      <c r="C164" s="112" t="s">
        <v>35</v>
      </c>
      <c r="D164" s="112" t="s">
        <v>36</v>
      </c>
      <c r="E164" s="201" t="s">
        <v>37</v>
      </c>
      <c r="F164" s="201"/>
      <c r="G164" s="202"/>
      <c r="H164" s="203"/>
      <c r="I164" s="204"/>
      <c r="J164" s="6" t="s">
        <v>38</v>
      </c>
      <c r="K164" s="7"/>
      <c r="L164" s="7"/>
      <c r="M164" s="8"/>
      <c r="N164" s="37"/>
      <c r="V164" s="55"/>
    </row>
    <row r="165" spans="1:22" ht="13" thickBot="1">
      <c r="A165" s="194"/>
      <c r="B165" s="2"/>
      <c r="C165" s="2"/>
      <c r="D165" s="3"/>
      <c r="E165" s="4" t="s">
        <v>41</v>
      </c>
      <c r="F165" s="5"/>
      <c r="G165" s="205"/>
      <c r="H165" s="206"/>
      <c r="I165" s="207"/>
      <c r="J165" s="6" t="s">
        <v>43</v>
      </c>
      <c r="K165" s="7"/>
      <c r="L165" s="7"/>
      <c r="M165" s="8"/>
      <c r="N165" s="37"/>
      <c r="V165" s="55"/>
    </row>
    <row r="166" spans="1:22" ht="22" thickTop="1" thickBot="1">
      <c r="A166" s="192">
        <f>A162+1</f>
        <v>38</v>
      </c>
      <c r="B166" s="111" t="s">
        <v>25</v>
      </c>
      <c r="C166" s="111" t="s">
        <v>26</v>
      </c>
      <c r="D166" s="111" t="s">
        <v>27</v>
      </c>
      <c r="E166" s="196" t="s">
        <v>28</v>
      </c>
      <c r="F166" s="196"/>
      <c r="G166" s="196" t="s">
        <v>19</v>
      </c>
      <c r="H166" s="197"/>
      <c r="I166" s="115"/>
      <c r="J166" s="19" t="s">
        <v>44</v>
      </c>
      <c r="K166" s="20"/>
      <c r="L166" s="20"/>
      <c r="M166" s="21"/>
      <c r="N166" s="37"/>
      <c r="V166" s="55"/>
    </row>
    <row r="167" spans="1:22" ht="13" thickBot="1">
      <c r="A167" s="193"/>
      <c r="B167" s="1"/>
      <c r="C167" s="1"/>
      <c r="D167" s="56"/>
      <c r="E167" s="1"/>
      <c r="F167" s="1"/>
      <c r="G167" s="222"/>
      <c r="H167" s="156"/>
      <c r="I167" s="223"/>
      <c r="J167" s="17" t="s">
        <v>33</v>
      </c>
      <c r="K167" s="17"/>
      <c r="L167" s="17"/>
      <c r="M167" s="18"/>
      <c r="N167" s="37"/>
      <c r="V167" s="55"/>
    </row>
    <row r="168" spans="1:22" ht="21.5" thickBot="1">
      <c r="A168" s="193"/>
      <c r="B168" s="112" t="s">
        <v>34</v>
      </c>
      <c r="C168" s="112" t="s">
        <v>35</v>
      </c>
      <c r="D168" s="112" t="s">
        <v>36</v>
      </c>
      <c r="E168" s="201" t="s">
        <v>37</v>
      </c>
      <c r="F168" s="201"/>
      <c r="G168" s="202"/>
      <c r="H168" s="203"/>
      <c r="I168" s="204"/>
      <c r="J168" s="6" t="s">
        <v>38</v>
      </c>
      <c r="K168" s="7"/>
      <c r="L168" s="7"/>
      <c r="M168" s="8"/>
      <c r="N168" s="37"/>
      <c r="V168" s="55"/>
    </row>
    <row r="169" spans="1:22" ht="13" thickBot="1">
      <c r="A169" s="194"/>
      <c r="B169" s="2"/>
      <c r="C169" s="2"/>
      <c r="D169" s="3"/>
      <c r="E169" s="4" t="s">
        <v>41</v>
      </c>
      <c r="F169" s="5"/>
      <c r="G169" s="205"/>
      <c r="H169" s="206"/>
      <c r="I169" s="207"/>
      <c r="J169" s="6" t="s">
        <v>43</v>
      </c>
      <c r="K169" s="7"/>
      <c r="L169" s="7"/>
      <c r="M169" s="8"/>
      <c r="N169" s="37"/>
      <c r="V169" s="55"/>
    </row>
    <row r="170" spans="1:22" ht="22" thickTop="1" thickBot="1">
      <c r="A170" s="192">
        <f>A166+1</f>
        <v>39</v>
      </c>
      <c r="B170" s="111" t="s">
        <v>25</v>
      </c>
      <c r="C170" s="111" t="s">
        <v>26</v>
      </c>
      <c r="D170" s="111" t="s">
        <v>27</v>
      </c>
      <c r="E170" s="196" t="s">
        <v>28</v>
      </c>
      <c r="F170" s="196"/>
      <c r="G170" s="196" t="s">
        <v>19</v>
      </c>
      <c r="H170" s="197"/>
      <c r="I170" s="115"/>
      <c r="J170" s="19" t="s">
        <v>44</v>
      </c>
      <c r="K170" s="20"/>
      <c r="L170" s="20"/>
      <c r="M170" s="21"/>
      <c r="N170" s="37"/>
      <c r="V170" s="55"/>
    </row>
    <row r="171" spans="1:22" ht="13" thickBot="1">
      <c r="A171" s="193"/>
      <c r="B171" s="1"/>
      <c r="C171" s="1"/>
      <c r="D171" s="56"/>
      <c r="E171" s="1"/>
      <c r="F171" s="1"/>
      <c r="G171" s="222"/>
      <c r="H171" s="156"/>
      <c r="I171" s="223"/>
      <c r="J171" s="17" t="s">
        <v>33</v>
      </c>
      <c r="K171" s="17"/>
      <c r="L171" s="17"/>
      <c r="M171" s="18"/>
      <c r="N171" s="37"/>
      <c r="V171" s="55"/>
    </row>
    <row r="172" spans="1:22" ht="21.5" thickBot="1">
      <c r="A172" s="193"/>
      <c r="B172" s="112" t="s">
        <v>34</v>
      </c>
      <c r="C172" s="112" t="s">
        <v>35</v>
      </c>
      <c r="D172" s="112" t="s">
        <v>36</v>
      </c>
      <c r="E172" s="201" t="s">
        <v>37</v>
      </c>
      <c r="F172" s="201"/>
      <c r="G172" s="202"/>
      <c r="H172" s="203"/>
      <c r="I172" s="204"/>
      <c r="J172" s="6" t="s">
        <v>38</v>
      </c>
      <c r="K172" s="7"/>
      <c r="L172" s="7"/>
      <c r="M172" s="8"/>
      <c r="N172" s="37"/>
      <c r="V172" s="55"/>
    </row>
    <row r="173" spans="1:22" ht="13" thickBot="1">
      <c r="A173" s="194"/>
      <c r="B173" s="2"/>
      <c r="C173" s="2"/>
      <c r="D173" s="3"/>
      <c r="E173" s="4" t="s">
        <v>41</v>
      </c>
      <c r="F173" s="5"/>
      <c r="G173" s="205"/>
      <c r="H173" s="206"/>
      <c r="I173" s="207"/>
      <c r="J173" s="6" t="s">
        <v>43</v>
      </c>
      <c r="K173" s="7"/>
      <c r="L173" s="7"/>
      <c r="M173" s="8"/>
      <c r="N173" s="37"/>
      <c r="V173" s="55"/>
    </row>
    <row r="174" spans="1:22" ht="22" thickTop="1" thickBot="1">
      <c r="A174" s="192">
        <f>A170+1</f>
        <v>40</v>
      </c>
      <c r="B174" s="111" t="s">
        <v>25</v>
      </c>
      <c r="C174" s="111" t="s">
        <v>26</v>
      </c>
      <c r="D174" s="111" t="s">
        <v>27</v>
      </c>
      <c r="E174" s="196" t="s">
        <v>28</v>
      </c>
      <c r="F174" s="196"/>
      <c r="G174" s="196" t="s">
        <v>19</v>
      </c>
      <c r="H174" s="197"/>
      <c r="I174" s="115"/>
      <c r="J174" s="19" t="s">
        <v>44</v>
      </c>
      <c r="K174" s="20"/>
      <c r="L174" s="20"/>
      <c r="M174" s="21"/>
      <c r="N174" s="37"/>
      <c r="V174" s="55"/>
    </row>
    <row r="175" spans="1:22" ht="13" thickBot="1">
      <c r="A175" s="193"/>
      <c r="B175" s="1"/>
      <c r="C175" s="1"/>
      <c r="D175" s="56"/>
      <c r="E175" s="1"/>
      <c r="F175" s="1"/>
      <c r="G175" s="222"/>
      <c r="H175" s="156"/>
      <c r="I175" s="223"/>
      <c r="J175" s="17" t="s">
        <v>33</v>
      </c>
      <c r="K175" s="17"/>
      <c r="L175" s="17"/>
      <c r="M175" s="18"/>
      <c r="N175" s="37"/>
      <c r="V175" s="55"/>
    </row>
    <row r="176" spans="1:22" ht="21.5" thickBot="1">
      <c r="A176" s="193"/>
      <c r="B176" s="112" t="s">
        <v>34</v>
      </c>
      <c r="C176" s="112" t="s">
        <v>35</v>
      </c>
      <c r="D176" s="112" t="s">
        <v>36</v>
      </c>
      <c r="E176" s="201" t="s">
        <v>37</v>
      </c>
      <c r="F176" s="201"/>
      <c r="G176" s="202"/>
      <c r="H176" s="203"/>
      <c r="I176" s="204"/>
      <c r="J176" s="6" t="s">
        <v>38</v>
      </c>
      <c r="K176" s="7"/>
      <c r="L176" s="7"/>
      <c r="M176" s="8"/>
      <c r="N176" s="37"/>
      <c r="V176" s="55"/>
    </row>
    <row r="177" spans="1:22" ht="13" thickBot="1">
      <c r="A177" s="194"/>
      <c r="B177" s="2"/>
      <c r="C177" s="2"/>
      <c r="D177" s="3"/>
      <c r="E177" s="4" t="s">
        <v>41</v>
      </c>
      <c r="F177" s="5"/>
      <c r="G177" s="205"/>
      <c r="H177" s="206"/>
      <c r="I177" s="207"/>
      <c r="J177" s="6" t="s">
        <v>43</v>
      </c>
      <c r="K177" s="7"/>
      <c r="L177" s="7"/>
      <c r="M177" s="8"/>
      <c r="N177" s="37"/>
      <c r="V177" s="55"/>
    </row>
    <row r="178" spans="1:22" ht="22" thickTop="1" thickBot="1">
      <c r="A178" s="192">
        <f>A174+1</f>
        <v>41</v>
      </c>
      <c r="B178" s="111" t="s">
        <v>25</v>
      </c>
      <c r="C178" s="111" t="s">
        <v>26</v>
      </c>
      <c r="D178" s="111" t="s">
        <v>27</v>
      </c>
      <c r="E178" s="196" t="s">
        <v>28</v>
      </c>
      <c r="F178" s="196"/>
      <c r="G178" s="196" t="s">
        <v>19</v>
      </c>
      <c r="H178" s="197"/>
      <c r="I178" s="115"/>
      <c r="J178" s="19" t="s">
        <v>44</v>
      </c>
      <c r="K178" s="20"/>
      <c r="L178" s="20"/>
      <c r="M178" s="21"/>
      <c r="N178" s="37"/>
      <c r="V178" s="55"/>
    </row>
    <row r="179" spans="1:22" ht="13" thickBot="1">
      <c r="A179" s="193"/>
      <c r="B179" s="1"/>
      <c r="C179" s="1"/>
      <c r="D179" s="56"/>
      <c r="E179" s="1"/>
      <c r="F179" s="1"/>
      <c r="G179" s="222"/>
      <c r="H179" s="156"/>
      <c r="I179" s="223"/>
      <c r="J179" s="17" t="s">
        <v>33</v>
      </c>
      <c r="K179" s="17"/>
      <c r="L179" s="17"/>
      <c r="M179" s="18"/>
      <c r="N179" s="37"/>
      <c r="V179" s="55">
        <v>0</v>
      </c>
    </row>
    <row r="180" spans="1:22" ht="21.5" thickBot="1">
      <c r="A180" s="193"/>
      <c r="B180" s="112" t="s">
        <v>34</v>
      </c>
      <c r="C180" s="112" t="s">
        <v>35</v>
      </c>
      <c r="D180" s="112" t="s">
        <v>36</v>
      </c>
      <c r="E180" s="201" t="s">
        <v>37</v>
      </c>
      <c r="F180" s="201"/>
      <c r="G180" s="202"/>
      <c r="H180" s="203"/>
      <c r="I180" s="204"/>
      <c r="J180" s="6" t="s">
        <v>38</v>
      </c>
      <c r="K180" s="7"/>
      <c r="L180" s="7"/>
      <c r="M180" s="8"/>
      <c r="N180" s="37"/>
      <c r="V180" s="55"/>
    </row>
    <row r="181" spans="1:22" ht="13" thickBot="1">
      <c r="A181" s="194"/>
      <c r="B181" s="2"/>
      <c r="C181" s="2"/>
      <c r="D181" s="3"/>
      <c r="E181" s="4" t="s">
        <v>41</v>
      </c>
      <c r="F181" s="5"/>
      <c r="G181" s="205"/>
      <c r="H181" s="206"/>
      <c r="I181" s="207"/>
      <c r="J181" s="6" t="s">
        <v>43</v>
      </c>
      <c r="K181" s="7"/>
      <c r="L181" s="7"/>
      <c r="M181" s="8"/>
      <c r="N181" s="37"/>
      <c r="V181" s="55"/>
    </row>
    <row r="182" spans="1:22" ht="22" thickTop="1" thickBot="1">
      <c r="A182" s="192">
        <f>A178+1</f>
        <v>42</v>
      </c>
      <c r="B182" s="111" t="s">
        <v>25</v>
      </c>
      <c r="C182" s="111" t="s">
        <v>26</v>
      </c>
      <c r="D182" s="111" t="s">
        <v>27</v>
      </c>
      <c r="E182" s="196" t="s">
        <v>28</v>
      </c>
      <c r="F182" s="196"/>
      <c r="G182" s="196" t="s">
        <v>19</v>
      </c>
      <c r="H182" s="197"/>
      <c r="I182" s="115"/>
      <c r="J182" s="19" t="s">
        <v>44</v>
      </c>
      <c r="K182" s="20"/>
      <c r="L182" s="20"/>
      <c r="M182" s="21"/>
      <c r="N182" s="37"/>
      <c r="V182" s="55"/>
    </row>
    <row r="183" spans="1:22" ht="13" thickBot="1">
      <c r="A183" s="193"/>
      <c r="B183" s="1"/>
      <c r="C183" s="1"/>
      <c r="D183" s="56"/>
      <c r="E183" s="1"/>
      <c r="F183" s="1"/>
      <c r="G183" s="222"/>
      <c r="H183" s="156"/>
      <c r="I183" s="223"/>
      <c r="J183" s="17" t="s">
        <v>33</v>
      </c>
      <c r="K183" s="17"/>
      <c r="L183" s="17"/>
      <c r="M183" s="18"/>
      <c r="N183" s="37"/>
      <c r="V183" s="55">
        <v>0</v>
      </c>
    </row>
    <row r="184" spans="1:22" ht="21.5" thickBot="1">
      <c r="A184" s="193"/>
      <c r="B184" s="112" t="s">
        <v>34</v>
      </c>
      <c r="C184" s="112" t="s">
        <v>35</v>
      </c>
      <c r="D184" s="112" t="s">
        <v>36</v>
      </c>
      <c r="E184" s="201" t="s">
        <v>37</v>
      </c>
      <c r="F184" s="201"/>
      <c r="G184" s="202"/>
      <c r="H184" s="203"/>
      <c r="I184" s="204"/>
      <c r="J184" s="6" t="s">
        <v>38</v>
      </c>
      <c r="K184" s="7"/>
      <c r="L184" s="7"/>
      <c r="M184" s="8"/>
      <c r="N184" s="37"/>
      <c r="V184" s="55"/>
    </row>
    <row r="185" spans="1:22" ht="13" thickBot="1">
      <c r="A185" s="194"/>
      <c r="B185" s="2"/>
      <c r="C185" s="2"/>
      <c r="D185" s="3"/>
      <c r="E185" s="4" t="s">
        <v>41</v>
      </c>
      <c r="F185" s="5"/>
      <c r="G185" s="205"/>
      <c r="H185" s="206"/>
      <c r="I185" s="207"/>
      <c r="J185" s="6" t="s">
        <v>43</v>
      </c>
      <c r="K185" s="7"/>
      <c r="L185" s="7"/>
      <c r="M185" s="8"/>
      <c r="N185" s="37"/>
      <c r="V185" s="55"/>
    </row>
    <row r="186" spans="1:22" ht="22" thickTop="1" thickBot="1">
      <c r="A186" s="192">
        <f>A182+1</f>
        <v>43</v>
      </c>
      <c r="B186" s="111" t="s">
        <v>25</v>
      </c>
      <c r="C186" s="111" t="s">
        <v>26</v>
      </c>
      <c r="D186" s="111" t="s">
        <v>27</v>
      </c>
      <c r="E186" s="196" t="s">
        <v>28</v>
      </c>
      <c r="F186" s="196"/>
      <c r="G186" s="196" t="s">
        <v>19</v>
      </c>
      <c r="H186" s="197"/>
      <c r="I186" s="115"/>
      <c r="J186" s="19" t="s">
        <v>44</v>
      </c>
      <c r="K186" s="20"/>
      <c r="L186" s="20"/>
      <c r="M186" s="21"/>
      <c r="N186" s="37"/>
      <c r="V186" s="55"/>
    </row>
    <row r="187" spans="1:22" ht="13" thickBot="1">
      <c r="A187" s="193"/>
      <c r="B187" s="1"/>
      <c r="C187" s="1"/>
      <c r="D187" s="56"/>
      <c r="E187" s="1"/>
      <c r="F187" s="1"/>
      <c r="G187" s="222"/>
      <c r="H187" s="156"/>
      <c r="I187" s="223"/>
      <c r="J187" s="17" t="s">
        <v>33</v>
      </c>
      <c r="K187" s="17"/>
      <c r="L187" s="17"/>
      <c r="M187" s="18"/>
      <c r="N187" s="37"/>
      <c r="V187" s="55">
        <v>0</v>
      </c>
    </row>
    <row r="188" spans="1:22" ht="21.5" thickBot="1">
      <c r="A188" s="193"/>
      <c r="B188" s="112" t="s">
        <v>34</v>
      </c>
      <c r="C188" s="112" t="s">
        <v>35</v>
      </c>
      <c r="D188" s="112" t="s">
        <v>36</v>
      </c>
      <c r="E188" s="201" t="s">
        <v>37</v>
      </c>
      <c r="F188" s="201"/>
      <c r="G188" s="202"/>
      <c r="H188" s="203"/>
      <c r="I188" s="204"/>
      <c r="J188" s="6" t="s">
        <v>38</v>
      </c>
      <c r="K188" s="7"/>
      <c r="L188" s="7"/>
      <c r="M188" s="8"/>
      <c r="N188" s="37"/>
      <c r="V188" s="55"/>
    </row>
    <row r="189" spans="1:22" ht="13" thickBot="1">
      <c r="A189" s="194"/>
      <c r="B189" s="2"/>
      <c r="C189" s="2"/>
      <c r="D189" s="3"/>
      <c r="E189" s="4" t="s">
        <v>41</v>
      </c>
      <c r="F189" s="5"/>
      <c r="G189" s="205"/>
      <c r="H189" s="206"/>
      <c r="I189" s="207"/>
      <c r="J189" s="6" t="s">
        <v>43</v>
      </c>
      <c r="K189" s="7"/>
      <c r="L189" s="7"/>
      <c r="M189" s="8"/>
      <c r="N189" s="37"/>
      <c r="V189" s="55"/>
    </row>
    <row r="190" spans="1:22" ht="22" thickTop="1" thickBot="1">
      <c r="A190" s="192">
        <f>A186+1</f>
        <v>44</v>
      </c>
      <c r="B190" s="111" t="s">
        <v>25</v>
      </c>
      <c r="C190" s="111" t="s">
        <v>26</v>
      </c>
      <c r="D190" s="111" t="s">
        <v>27</v>
      </c>
      <c r="E190" s="196" t="s">
        <v>28</v>
      </c>
      <c r="F190" s="196"/>
      <c r="G190" s="196" t="s">
        <v>19</v>
      </c>
      <c r="H190" s="197"/>
      <c r="I190" s="115"/>
      <c r="J190" s="19" t="s">
        <v>44</v>
      </c>
      <c r="K190" s="20"/>
      <c r="L190" s="20"/>
      <c r="M190" s="21"/>
      <c r="N190" s="37"/>
      <c r="V190" s="55"/>
    </row>
    <row r="191" spans="1:22" ht="13" thickBot="1">
      <c r="A191" s="193"/>
      <c r="B191" s="1"/>
      <c r="C191" s="1"/>
      <c r="D191" s="56"/>
      <c r="E191" s="1"/>
      <c r="F191" s="1"/>
      <c r="G191" s="222"/>
      <c r="H191" s="156"/>
      <c r="I191" s="223"/>
      <c r="J191" s="17" t="s">
        <v>33</v>
      </c>
      <c r="K191" s="17"/>
      <c r="L191" s="17"/>
      <c r="M191" s="18"/>
      <c r="N191" s="37"/>
      <c r="V191" s="55">
        <v>0</v>
      </c>
    </row>
    <row r="192" spans="1:22" ht="21.5" thickBot="1">
      <c r="A192" s="193"/>
      <c r="B192" s="112" t="s">
        <v>34</v>
      </c>
      <c r="C192" s="112" t="s">
        <v>35</v>
      </c>
      <c r="D192" s="112" t="s">
        <v>36</v>
      </c>
      <c r="E192" s="201" t="s">
        <v>37</v>
      </c>
      <c r="F192" s="201"/>
      <c r="G192" s="202"/>
      <c r="H192" s="203"/>
      <c r="I192" s="204"/>
      <c r="J192" s="6" t="s">
        <v>38</v>
      </c>
      <c r="K192" s="7"/>
      <c r="L192" s="7"/>
      <c r="M192" s="8"/>
      <c r="N192" s="37"/>
      <c r="V192" s="55"/>
    </row>
    <row r="193" spans="1:22" ht="13" thickBot="1">
      <c r="A193" s="194"/>
      <c r="B193" s="2"/>
      <c r="C193" s="2"/>
      <c r="D193" s="3"/>
      <c r="E193" s="4" t="s">
        <v>41</v>
      </c>
      <c r="F193" s="5"/>
      <c r="G193" s="205"/>
      <c r="H193" s="206"/>
      <c r="I193" s="207"/>
      <c r="J193" s="6" t="s">
        <v>43</v>
      </c>
      <c r="K193" s="7"/>
      <c r="L193" s="7"/>
      <c r="M193" s="8"/>
      <c r="N193" s="37"/>
      <c r="V193" s="55"/>
    </row>
    <row r="194" spans="1:22" ht="22" thickTop="1" thickBot="1">
      <c r="A194" s="192">
        <f>A190+1</f>
        <v>45</v>
      </c>
      <c r="B194" s="111" t="s">
        <v>25</v>
      </c>
      <c r="C194" s="111" t="s">
        <v>26</v>
      </c>
      <c r="D194" s="111" t="s">
        <v>27</v>
      </c>
      <c r="E194" s="196" t="s">
        <v>28</v>
      </c>
      <c r="F194" s="196"/>
      <c r="G194" s="196" t="s">
        <v>19</v>
      </c>
      <c r="H194" s="197"/>
      <c r="I194" s="115"/>
      <c r="J194" s="19" t="s">
        <v>44</v>
      </c>
      <c r="K194" s="20"/>
      <c r="L194" s="20"/>
      <c r="M194" s="21"/>
      <c r="N194" s="37"/>
      <c r="V194" s="55"/>
    </row>
    <row r="195" spans="1:22" ht="13" thickBot="1">
      <c r="A195" s="193"/>
      <c r="B195" s="1"/>
      <c r="C195" s="1"/>
      <c r="D195" s="56"/>
      <c r="E195" s="1"/>
      <c r="F195" s="1"/>
      <c r="G195" s="222"/>
      <c r="H195" s="156"/>
      <c r="I195" s="223"/>
      <c r="J195" s="17" t="s">
        <v>33</v>
      </c>
      <c r="K195" s="17"/>
      <c r="L195" s="17"/>
      <c r="M195" s="18"/>
      <c r="N195" s="37"/>
      <c r="V195" s="55">
        <v>0</v>
      </c>
    </row>
    <row r="196" spans="1:22" ht="21.5" thickBot="1">
      <c r="A196" s="193"/>
      <c r="B196" s="112" t="s">
        <v>34</v>
      </c>
      <c r="C196" s="112" t="s">
        <v>35</v>
      </c>
      <c r="D196" s="112" t="s">
        <v>36</v>
      </c>
      <c r="E196" s="201" t="s">
        <v>37</v>
      </c>
      <c r="F196" s="201"/>
      <c r="G196" s="202"/>
      <c r="H196" s="203"/>
      <c r="I196" s="204"/>
      <c r="J196" s="6" t="s">
        <v>38</v>
      </c>
      <c r="K196" s="7"/>
      <c r="L196" s="7"/>
      <c r="M196" s="8"/>
      <c r="N196" s="37"/>
      <c r="V196" s="55"/>
    </row>
    <row r="197" spans="1:22" ht="13" thickBot="1">
      <c r="A197" s="194"/>
      <c r="B197" s="2"/>
      <c r="C197" s="2"/>
      <c r="D197" s="3"/>
      <c r="E197" s="4" t="s">
        <v>41</v>
      </c>
      <c r="F197" s="5"/>
      <c r="G197" s="205"/>
      <c r="H197" s="206"/>
      <c r="I197" s="207"/>
      <c r="J197" s="6" t="s">
        <v>43</v>
      </c>
      <c r="K197" s="7"/>
      <c r="L197" s="7"/>
      <c r="M197" s="8"/>
      <c r="N197" s="37"/>
      <c r="V197" s="55"/>
    </row>
    <row r="198" spans="1:22" ht="22" thickTop="1" thickBot="1">
      <c r="A198" s="192">
        <f>A194+1</f>
        <v>46</v>
      </c>
      <c r="B198" s="111" t="s">
        <v>25</v>
      </c>
      <c r="C198" s="111" t="s">
        <v>26</v>
      </c>
      <c r="D198" s="111" t="s">
        <v>27</v>
      </c>
      <c r="E198" s="196" t="s">
        <v>28</v>
      </c>
      <c r="F198" s="196"/>
      <c r="G198" s="196" t="s">
        <v>19</v>
      </c>
      <c r="H198" s="197"/>
      <c r="I198" s="115"/>
      <c r="J198" s="19" t="s">
        <v>44</v>
      </c>
      <c r="K198" s="20"/>
      <c r="L198" s="20"/>
      <c r="M198" s="21"/>
      <c r="N198" s="37"/>
      <c r="V198" s="55"/>
    </row>
    <row r="199" spans="1:22" ht="13" thickBot="1">
      <c r="A199" s="193"/>
      <c r="B199" s="1"/>
      <c r="C199" s="1"/>
      <c r="D199" s="56"/>
      <c r="E199" s="1"/>
      <c r="F199" s="1"/>
      <c r="G199" s="222"/>
      <c r="H199" s="156"/>
      <c r="I199" s="223"/>
      <c r="J199" s="17" t="s">
        <v>33</v>
      </c>
      <c r="K199" s="17"/>
      <c r="L199" s="17"/>
      <c r="M199" s="18"/>
      <c r="N199" s="37"/>
      <c r="V199" s="55">
        <v>0</v>
      </c>
    </row>
    <row r="200" spans="1:22" ht="21.5" thickBot="1">
      <c r="A200" s="193"/>
      <c r="B200" s="112" t="s">
        <v>34</v>
      </c>
      <c r="C200" s="112" t="s">
        <v>35</v>
      </c>
      <c r="D200" s="112" t="s">
        <v>36</v>
      </c>
      <c r="E200" s="201" t="s">
        <v>37</v>
      </c>
      <c r="F200" s="201"/>
      <c r="G200" s="202"/>
      <c r="H200" s="203"/>
      <c r="I200" s="204"/>
      <c r="J200" s="6" t="s">
        <v>38</v>
      </c>
      <c r="K200" s="7"/>
      <c r="L200" s="7"/>
      <c r="M200" s="8"/>
      <c r="N200" s="37"/>
      <c r="V200" s="55"/>
    </row>
    <row r="201" spans="1:22" ht="13" thickBot="1">
      <c r="A201" s="194"/>
      <c r="B201" s="2"/>
      <c r="C201" s="2"/>
      <c r="D201" s="3"/>
      <c r="E201" s="4" t="s">
        <v>41</v>
      </c>
      <c r="F201" s="5"/>
      <c r="G201" s="205"/>
      <c r="H201" s="206"/>
      <c r="I201" s="207"/>
      <c r="J201" s="6" t="s">
        <v>43</v>
      </c>
      <c r="K201" s="7"/>
      <c r="L201" s="7"/>
      <c r="M201" s="8"/>
      <c r="N201" s="37"/>
      <c r="V201" s="55"/>
    </row>
    <row r="202" spans="1:22" ht="22" thickTop="1" thickBot="1">
      <c r="A202" s="192">
        <f>A198+1</f>
        <v>47</v>
      </c>
      <c r="B202" s="111" t="s">
        <v>25</v>
      </c>
      <c r="C202" s="111" t="s">
        <v>26</v>
      </c>
      <c r="D202" s="111" t="s">
        <v>27</v>
      </c>
      <c r="E202" s="196" t="s">
        <v>28</v>
      </c>
      <c r="F202" s="196"/>
      <c r="G202" s="196" t="s">
        <v>19</v>
      </c>
      <c r="H202" s="197"/>
      <c r="I202" s="115"/>
      <c r="J202" s="19" t="s">
        <v>44</v>
      </c>
      <c r="K202" s="20"/>
      <c r="L202" s="20"/>
      <c r="M202" s="21"/>
      <c r="N202" s="37"/>
      <c r="V202" s="55"/>
    </row>
    <row r="203" spans="1:22" ht="13" thickBot="1">
      <c r="A203" s="193"/>
      <c r="B203" s="1"/>
      <c r="C203" s="1"/>
      <c r="D203" s="56"/>
      <c r="E203" s="1"/>
      <c r="F203" s="1"/>
      <c r="G203" s="222"/>
      <c r="H203" s="156"/>
      <c r="I203" s="223"/>
      <c r="J203" s="17" t="s">
        <v>33</v>
      </c>
      <c r="K203" s="17"/>
      <c r="L203" s="17"/>
      <c r="M203" s="18"/>
      <c r="N203" s="37"/>
      <c r="V203" s="55">
        <v>0</v>
      </c>
    </row>
    <row r="204" spans="1:22" ht="21.5" thickBot="1">
      <c r="A204" s="193"/>
      <c r="B204" s="112" t="s">
        <v>34</v>
      </c>
      <c r="C204" s="112" t="s">
        <v>35</v>
      </c>
      <c r="D204" s="112" t="s">
        <v>36</v>
      </c>
      <c r="E204" s="201" t="s">
        <v>37</v>
      </c>
      <c r="F204" s="201"/>
      <c r="G204" s="202"/>
      <c r="H204" s="203"/>
      <c r="I204" s="204"/>
      <c r="J204" s="6" t="s">
        <v>38</v>
      </c>
      <c r="K204" s="7"/>
      <c r="L204" s="7"/>
      <c r="M204" s="8"/>
      <c r="N204" s="37"/>
      <c r="V204" s="55"/>
    </row>
    <row r="205" spans="1:22" ht="13" thickBot="1">
      <c r="A205" s="194"/>
      <c r="B205" s="2"/>
      <c r="C205" s="2"/>
      <c r="D205" s="3"/>
      <c r="E205" s="4" t="s">
        <v>41</v>
      </c>
      <c r="F205" s="5"/>
      <c r="G205" s="205"/>
      <c r="H205" s="206"/>
      <c r="I205" s="207"/>
      <c r="J205" s="6" t="s">
        <v>43</v>
      </c>
      <c r="K205" s="7"/>
      <c r="L205" s="7"/>
      <c r="M205" s="8"/>
      <c r="N205" s="37"/>
      <c r="V205" s="55"/>
    </row>
    <row r="206" spans="1:22" ht="22" thickTop="1" thickBot="1">
      <c r="A206" s="192">
        <f>A202+1</f>
        <v>48</v>
      </c>
      <c r="B206" s="111" t="s">
        <v>25</v>
      </c>
      <c r="C206" s="111" t="s">
        <v>26</v>
      </c>
      <c r="D206" s="111" t="s">
        <v>27</v>
      </c>
      <c r="E206" s="196" t="s">
        <v>28</v>
      </c>
      <c r="F206" s="196"/>
      <c r="G206" s="196" t="s">
        <v>19</v>
      </c>
      <c r="H206" s="197"/>
      <c r="I206" s="115"/>
      <c r="J206" s="19" t="s">
        <v>44</v>
      </c>
      <c r="K206" s="20"/>
      <c r="L206" s="20"/>
      <c r="M206" s="21"/>
      <c r="N206" s="37"/>
      <c r="V206" s="55"/>
    </row>
    <row r="207" spans="1:22" ht="13" thickBot="1">
      <c r="A207" s="193"/>
      <c r="B207" s="1"/>
      <c r="C207" s="1"/>
      <c r="D207" s="56"/>
      <c r="E207" s="1"/>
      <c r="F207" s="1"/>
      <c r="G207" s="222"/>
      <c r="H207" s="156"/>
      <c r="I207" s="223"/>
      <c r="J207" s="17" t="s">
        <v>33</v>
      </c>
      <c r="K207" s="17"/>
      <c r="L207" s="17"/>
      <c r="M207" s="18"/>
      <c r="N207" s="37"/>
      <c r="V207" s="55">
        <v>0</v>
      </c>
    </row>
    <row r="208" spans="1:22" ht="21.5" thickBot="1">
      <c r="A208" s="193"/>
      <c r="B208" s="112" t="s">
        <v>34</v>
      </c>
      <c r="C208" s="112" t="s">
        <v>35</v>
      </c>
      <c r="D208" s="112" t="s">
        <v>36</v>
      </c>
      <c r="E208" s="201" t="s">
        <v>37</v>
      </c>
      <c r="F208" s="201"/>
      <c r="G208" s="202"/>
      <c r="H208" s="203"/>
      <c r="I208" s="204"/>
      <c r="J208" s="6" t="s">
        <v>38</v>
      </c>
      <c r="K208" s="7"/>
      <c r="L208" s="7"/>
      <c r="M208" s="8"/>
      <c r="N208" s="37"/>
      <c r="V208" s="55"/>
    </row>
    <row r="209" spans="1:22" ht="13" thickBot="1">
      <c r="A209" s="194"/>
      <c r="B209" s="2"/>
      <c r="C209" s="2"/>
      <c r="D209" s="3"/>
      <c r="E209" s="4" t="s">
        <v>41</v>
      </c>
      <c r="F209" s="5"/>
      <c r="G209" s="205"/>
      <c r="H209" s="206"/>
      <c r="I209" s="207"/>
      <c r="J209" s="6" t="s">
        <v>43</v>
      </c>
      <c r="K209" s="7"/>
      <c r="L209" s="7"/>
      <c r="M209" s="8"/>
      <c r="N209" s="37"/>
      <c r="V209" s="55"/>
    </row>
    <row r="210" spans="1:22" ht="22" thickTop="1" thickBot="1">
      <c r="A210" s="192">
        <f>A206+1</f>
        <v>49</v>
      </c>
      <c r="B210" s="111" t="s">
        <v>25</v>
      </c>
      <c r="C210" s="111" t="s">
        <v>26</v>
      </c>
      <c r="D210" s="111" t="s">
        <v>27</v>
      </c>
      <c r="E210" s="196" t="s">
        <v>28</v>
      </c>
      <c r="F210" s="196"/>
      <c r="G210" s="196" t="s">
        <v>19</v>
      </c>
      <c r="H210" s="197"/>
      <c r="I210" s="115"/>
      <c r="J210" s="19" t="s">
        <v>44</v>
      </c>
      <c r="K210" s="20"/>
      <c r="L210" s="20"/>
      <c r="M210" s="21"/>
      <c r="N210" s="37"/>
      <c r="V210" s="55"/>
    </row>
    <row r="211" spans="1:22" ht="13" thickBot="1">
      <c r="A211" s="193"/>
      <c r="B211" s="1"/>
      <c r="C211" s="1"/>
      <c r="D211" s="56"/>
      <c r="E211" s="1"/>
      <c r="F211" s="1"/>
      <c r="G211" s="222"/>
      <c r="H211" s="156"/>
      <c r="I211" s="223"/>
      <c r="J211" s="17" t="s">
        <v>33</v>
      </c>
      <c r="K211" s="17"/>
      <c r="L211" s="17"/>
      <c r="M211" s="18"/>
      <c r="N211" s="37"/>
      <c r="V211" s="55">
        <v>0</v>
      </c>
    </row>
    <row r="212" spans="1:22" ht="21.5" thickBot="1">
      <c r="A212" s="193"/>
      <c r="B212" s="112" t="s">
        <v>34</v>
      </c>
      <c r="C212" s="112" t="s">
        <v>35</v>
      </c>
      <c r="D212" s="112" t="s">
        <v>36</v>
      </c>
      <c r="E212" s="201" t="s">
        <v>37</v>
      </c>
      <c r="F212" s="201"/>
      <c r="G212" s="202"/>
      <c r="H212" s="203"/>
      <c r="I212" s="204"/>
      <c r="J212" s="6" t="s">
        <v>38</v>
      </c>
      <c r="K212" s="7"/>
      <c r="L212" s="7"/>
      <c r="M212" s="8"/>
      <c r="N212" s="37"/>
      <c r="V212" s="55"/>
    </row>
    <row r="213" spans="1:22" ht="13" thickBot="1">
      <c r="A213" s="194"/>
      <c r="B213" s="2"/>
      <c r="C213" s="2"/>
      <c r="D213" s="3"/>
      <c r="E213" s="4" t="s">
        <v>41</v>
      </c>
      <c r="F213" s="5"/>
      <c r="G213" s="205"/>
      <c r="H213" s="206"/>
      <c r="I213" s="207"/>
      <c r="J213" s="6" t="s">
        <v>43</v>
      </c>
      <c r="K213" s="7"/>
      <c r="L213" s="7"/>
      <c r="M213" s="8"/>
      <c r="N213" s="37"/>
      <c r="V213" s="55"/>
    </row>
    <row r="214" spans="1:22" ht="22" thickTop="1" thickBot="1">
      <c r="A214" s="192">
        <f>A210+1</f>
        <v>50</v>
      </c>
      <c r="B214" s="111" t="s">
        <v>25</v>
      </c>
      <c r="C214" s="111" t="s">
        <v>26</v>
      </c>
      <c r="D214" s="111" t="s">
        <v>27</v>
      </c>
      <c r="E214" s="196" t="s">
        <v>28</v>
      </c>
      <c r="F214" s="196"/>
      <c r="G214" s="196" t="s">
        <v>19</v>
      </c>
      <c r="H214" s="197"/>
      <c r="I214" s="115"/>
      <c r="J214" s="19" t="s">
        <v>44</v>
      </c>
      <c r="K214" s="20"/>
      <c r="L214" s="20"/>
      <c r="M214" s="21"/>
      <c r="N214" s="37"/>
      <c r="V214" s="55"/>
    </row>
    <row r="215" spans="1:22" ht="13" thickBot="1">
      <c r="A215" s="193"/>
      <c r="B215" s="1"/>
      <c r="C215" s="1"/>
      <c r="D215" s="56"/>
      <c r="E215" s="1"/>
      <c r="F215" s="1"/>
      <c r="G215" s="222"/>
      <c r="H215" s="156"/>
      <c r="I215" s="223"/>
      <c r="J215" s="17" t="s">
        <v>33</v>
      </c>
      <c r="K215" s="17"/>
      <c r="L215" s="17"/>
      <c r="M215" s="18"/>
      <c r="N215" s="37"/>
      <c r="V215" s="55">
        <v>0</v>
      </c>
    </row>
    <row r="216" spans="1:22" ht="21.5" thickBot="1">
      <c r="A216" s="193"/>
      <c r="B216" s="112" t="s">
        <v>34</v>
      </c>
      <c r="C216" s="112" t="s">
        <v>35</v>
      </c>
      <c r="D216" s="112" t="s">
        <v>36</v>
      </c>
      <c r="E216" s="201" t="s">
        <v>37</v>
      </c>
      <c r="F216" s="201"/>
      <c r="G216" s="202"/>
      <c r="H216" s="203"/>
      <c r="I216" s="204"/>
      <c r="J216" s="6" t="s">
        <v>38</v>
      </c>
      <c r="K216" s="7"/>
      <c r="L216" s="7"/>
      <c r="M216" s="8"/>
      <c r="N216" s="37"/>
      <c r="V216" s="55"/>
    </row>
    <row r="217" spans="1:22" ht="13" thickBot="1">
      <c r="A217" s="194"/>
      <c r="B217" s="2"/>
      <c r="C217" s="2"/>
      <c r="D217" s="3"/>
      <c r="E217" s="4" t="s">
        <v>41</v>
      </c>
      <c r="F217" s="5"/>
      <c r="G217" s="205"/>
      <c r="H217" s="206"/>
      <c r="I217" s="207"/>
      <c r="J217" s="6" t="s">
        <v>43</v>
      </c>
      <c r="K217" s="7"/>
      <c r="L217" s="7"/>
      <c r="M217" s="8"/>
      <c r="N217" s="37"/>
      <c r="V217" s="55"/>
    </row>
    <row r="218" spans="1:22" ht="22" thickTop="1" thickBot="1">
      <c r="A218" s="192">
        <f>A214+1</f>
        <v>51</v>
      </c>
      <c r="B218" s="111" t="s">
        <v>25</v>
      </c>
      <c r="C218" s="111" t="s">
        <v>26</v>
      </c>
      <c r="D218" s="111" t="s">
        <v>27</v>
      </c>
      <c r="E218" s="196" t="s">
        <v>28</v>
      </c>
      <c r="F218" s="196"/>
      <c r="G218" s="196" t="s">
        <v>19</v>
      </c>
      <c r="H218" s="197"/>
      <c r="I218" s="115"/>
      <c r="J218" s="19" t="s">
        <v>44</v>
      </c>
      <c r="K218" s="20"/>
      <c r="L218" s="20"/>
      <c r="M218" s="21"/>
      <c r="N218" s="37"/>
      <c r="V218" s="55"/>
    </row>
    <row r="219" spans="1:22" ht="13" thickBot="1">
      <c r="A219" s="193"/>
      <c r="B219" s="1"/>
      <c r="C219" s="1"/>
      <c r="D219" s="56"/>
      <c r="E219" s="1"/>
      <c r="F219" s="1"/>
      <c r="G219" s="222"/>
      <c r="H219" s="156"/>
      <c r="I219" s="223"/>
      <c r="J219" s="17" t="s">
        <v>33</v>
      </c>
      <c r="K219" s="17"/>
      <c r="L219" s="17"/>
      <c r="M219" s="18"/>
      <c r="N219" s="37"/>
      <c r="V219" s="55">
        <v>0</v>
      </c>
    </row>
    <row r="220" spans="1:22" ht="21.5" thickBot="1">
      <c r="A220" s="193"/>
      <c r="B220" s="112" t="s">
        <v>34</v>
      </c>
      <c r="C220" s="112" t="s">
        <v>35</v>
      </c>
      <c r="D220" s="112" t="s">
        <v>36</v>
      </c>
      <c r="E220" s="201" t="s">
        <v>37</v>
      </c>
      <c r="F220" s="201"/>
      <c r="G220" s="202"/>
      <c r="H220" s="203"/>
      <c r="I220" s="204"/>
      <c r="J220" s="6" t="s">
        <v>38</v>
      </c>
      <c r="K220" s="7"/>
      <c r="L220" s="7"/>
      <c r="M220" s="8"/>
      <c r="N220" s="37"/>
      <c r="V220" s="55"/>
    </row>
    <row r="221" spans="1:22" ht="13" thickBot="1">
      <c r="A221" s="194"/>
      <c r="B221" s="2"/>
      <c r="C221" s="2"/>
      <c r="D221" s="3"/>
      <c r="E221" s="4" t="s">
        <v>41</v>
      </c>
      <c r="F221" s="5"/>
      <c r="G221" s="205"/>
      <c r="H221" s="206"/>
      <c r="I221" s="207"/>
      <c r="J221" s="6" t="s">
        <v>43</v>
      </c>
      <c r="K221" s="7"/>
      <c r="L221" s="7"/>
      <c r="M221" s="8"/>
      <c r="N221" s="37"/>
      <c r="V221" s="55"/>
    </row>
    <row r="222" spans="1:22" ht="22" thickTop="1" thickBot="1">
      <c r="A222" s="192">
        <f>A218+1</f>
        <v>52</v>
      </c>
      <c r="B222" s="111" t="s">
        <v>25</v>
      </c>
      <c r="C222" s="111" t="s">
        <v>26</v>
      </c>
      <c r="D222" s="111" t="s">
        <v>27</v>
      </c>
      <c r="E222" s="196" t="s">
        <v>28</v>
      </c>
      <c r="F222" s="196"/>
      <c r="G222" s="196" t="s">
        <v>19</v>
      </c>
      <c r="H222" s="197"/>
      <c r="I222" s="115"/>
      <c r="J222" s="19" t="s">
        <v>44</v>
      </c>
      <c r="K222" s="20"/>
      <c r="L222" s="20"/>
      <c r="M222" s="21"/>
      <c r="N222" s="37"/>
      <c r="V222" s="55"/>
    </row>
    <row r="223" spans="1:22" ht="13" thickBot="1">
      <c r="A223" s="193"/>
      <c r="B223" s="1"/>
      <c r="C223" s="1"/>
      <c r="D223" s="56"/>
      <c r="E223" s="1"/>
      <c r="F223" s="1"/>
      <c r="G223" s="222"/>
      <c r="H223" s="156"/>
      <c r="I223" s="223"/>
      <c r="J223" s="17" t="s">
        <v>33</v>
      </c>
      <c r="K223" s="17"/>
      <c r="L223" s="17"/>
      <c r="M223" s="18"/>
      <c r="N223" s="37"/>
      <c r="V223" s="55">
        <v>0</v>
      </c>
    </row>
    <row r="224" spans="1:22" ht="21.5" thickBot="1">
      <c r="A224" s="193"/>
      <c r="B224" s="112" t="s">
        <v>34</v>
      </c>
      <c r="C224" s="112" t="s">
        <v>35</v>
      </c>
      <c r="D224" s="112" t="s">
        <v>36</v>
      </c>
      <c r="E224" s="201" t="s">
        <v>37</v>
      </c>
      <c r="F224" s="201"/>
      <c r="G224" s="202"/>
      <c r="H224" s="203"/>
      <c r="I224" s="204"/>
      <c r="J224" s="6" t="s">
        <v>38</v>
      </c>
      <c r="K224" s="7"/>
      <c r="L224" s="7"/>
      <c r="M224" s="8"/>
      <c r="N224" s="37"/>
      <c r="V224" s="55"/>
    </row>
    <row r="225" spans="1:22" ht="13" thickBot="1">
      <c r="A225" s="194"/>
      <c r="B225" s="2"/>
      <c r="C225" s="2"/>
      <c r="D225" s="3"/>
      <c r="E225" s="4" t="s">
        <v>41</v>
      </c>
      <c r="F225" s="5"/>
      <c r="G225" s="205"/>
      <c r="H225" s="206"/>
      <c r="I225" s="207"/>
      <c r="J225" s="6" t="s">
        <v>43</v>
      </c>
      <c r="K225" s="7"/>
      <c r="L225" s="7"/>
      <c r="M225" s="8"/>
      <c r="N225" s="37"/>
      <c r="V225" s="55"/>
    </row>
    <row r="226" spans="1:22" ht="22" thickTop="1" thickBot="1">
      <c r="A226" s="192">
        <f>A222+1</f>
        <v>53</v>
      </c>
      <c r="B226" s="111" t="s">
        <v>25</v>
      </c>
      <c r="C226" s="111" t="s">
        <v>26</v>
      </c>
      <c r="D226" s="111" t="s">
        <v>27</v>
      </c>
      <c r="E226" s="196" t="s">
        <v>28</v>
      </c>
      <c r="F226" s="196"/>
      <c r="G226" s="196" t="s">
        <v>19</v>
      </c>
      <c r="H226" s="197"/>
      <c r="I226" s="115"/>
      <c r="J226" s="19" t="s">
        <v>44</v>
      </c>
      <c r="K226" s="20"/>
      <c r="L226" s="20"/>
      <c r="M226" s="21"/>
      <c r="N226" s="37"/>
      <c r="V226" s="55"/>
    </row>
    <row r="227" spans="1:22" ht="13" thickBot="1">
      <c r="A227" s="193"/>
      <c r="B227" s="1"/>
      <c r="C227" s="1"/>
      <c r="D227" s="56"/>
      <c r="E227" s="1"/>
      <c r="F227" s="1"/>
      <c r="G227" s="222"/>
      <c r="H227" s="156"/>
      <c r="I227" s="223"/>
      <c r="J227" s="17" t="s">
        <v>33</v>
      </c>
      <c r="K227" s="17"/>
      <c r="L227" s="17"/>
      <c r="M227" s="18"/>
      <c r="N227" s="37"/>
      <c r="V227" s="55">
        <v>0</v>
      </c>
    </row>
    <row r="228" spans="1:22" ht="21.5" thickBot="1">
      <c r="A228" s="193"/>
      <c r="B228" s="112" t="s">
        <v>34</v>
      </c>
      <c r="C228" s="112" t="s">
        <v>35</v>
      </c>
      <c r="D228" s="112" t="s">
        <v>36</v>
      </c>
      <c r="E228" s="201" t="s">
        <v>37</v>
      </c>
      <c r="F228" s="201"/>
      <c r="G228" s="202"/>
      <c r="H228" s="203"/>
      <c r="I228" s="204"/>
      <c r="J228" s="6" t="s">
        <v>38</v>
      </c>
      <c r="K228" s="7"/>
      <c r="L228" s="7"/>
      <c r="M228" s="8"/>
      <c r="N228" s="37"/>
      <c r="V228" s="55"/>
    </row>
    <row r="229" spans="1:22" ht="13" thickBot="1">
      <c r="A229" s="194"/>
      <c r="B229" s="2"/>
      <c r="C229" s="2"/>
      <c r="D229" s="3"/>
      <c r="E229" s="4" t="s">
        <v>41</v>
      </c>
      <c r="F229" s="5"/>
      <c r="G229" s="205"/>
      <c r="H229" s="206"/>
      <c r="I229" s="207"/>
      <c r="J229" s="6" t="s">
        <v>43</v>
      </c>
      <c r="K229" s="7"/>
      <c r="L229" s="7"/>
      <c r="M229" s="8"/>
      <c r="N229" s="37"/>
      <c r="V229" s="55"/>
    </row>
    <row r="230" spans="1:22" ht="22" thickTop="1" thickBot="1">
      <c r="A230" s="192">
        <f>A226+1</f>
        <v>54</v>
      </c>
      <c r="B230" s="111" t="s">
        <v>25</v>
      </c>
      <c r="C230" s="111" t="s">
        <v>26</v>
      </c>
      <c r="D230" s="111" t="s">
        <v>27</v>
      </c>
      <c r="E230" s="196" t="s">
        <v>28</v>
      </c>
      <c r="F230" s="196"/>
      <c r="G230" s="196" t="s">
        <v>19</v>
      </c>
      <c r="H230" s="197"/>
      <c r="I230" s="115"/>
      <c r="J230" s="19" t="s">
        <v>44</v>
      </c>
      <c r="K230" s="20"/>
      <c r="L230" s="20"/>
      <c r="M230" s="21"/>
      <c r="N230" s="37"/>
      <c r="V230" s="55"/>
    </row>
    <row r="231" spans="1:22" ht="13" thickBot="1">
      <c r="A231" s="193"/>
      <c r="B231" s="1"/>
      <c r="C231" s="1"/>
      <c r="D231" s="56"/>
      <c r="E231" s="1"/>
      <c r="F231" s="1"/>
      <c r="G231" s="222"/>
      <c r="H231" s="156"/>
      <c r="I231" s="223"/>
      <c r="J231" s="17" t="s">
        <v>33</v>
      </c>
      <c r="K231" s="17"/>
      <c r="L231" s="17"/>
      <c r="M231" s="18"/>
      <c r="N231" s="37"/>
      <c r="V231" s="55">
        <v>0</v>
      </c>
    </row>
    <row r="232" spans="1:22" ht="21.5" thickBot="1">
      <c r="A232" s="193"/>
      <c r="B232" s="112" t="s">
        <v>34</v>
      </c>
      <c r="C232" s="112" t="s">
        <v>35</v>
      </c>
      <c r="D232" s="112" t="s">
        <v>36</v>
      </c>
      <c r="E232" s="201" t="s">
        <v>37</v>
      </c>
      <c r="F232" s="201"/>
      <c r="G232" s="202"/>
      <c r="H232" s="203"/>
      <c r="I232" s="204"/>
      <c r="J232" s="6" t="s">
        <v>38</v>
      </c>
      <c r="K232" s="7"/>
      <c r="L232" s="7"/>
      <c r="M232" s="8"/>
      <c r="N232" s="37"/>
      <c r="V232" s="55"/>
    </row>
    <row r="233" spans="1:22" ht="13" thickBot="1">
      <c r="A233" s="194"/>
      <c r="B233" s="2"/>
      <c r="C233" s="2"/>
      <c r="D233" s="3"/>
      <c r="E233" s="4" t="s">
        <v>41</v>
      </c>
      <c r="F233" s="5"/>
      <c r="G233" s="205"/>
      <c r="H233" s="206"/>
      <c r="I233" s="207"/>
      <c r="J233" s="6" t="s">
        <v>43</v>
      </c>
      <c r="K233" s="7"/>
      <c r="L233" s="7"/>
      <c r="M233" s="8"/>
      <c r="N233" s="37"/>
      <c r="V233" s="55"/>
    </row>
    <row r="234" spans="1:22" ht="22" thickTop="1" thickBot="1">
      <c r="A234" s="192">
        <f>A230+1</f>
        <v>55</v>
      </c>
      <c r="B234" s="111" t="s">
        <v>25</v>
      </c>
      <c r="C234" s="111" t="s">
        <v>26</v>
      </c>
      <c r="D234" s="111" t="s">
        <v>27</v>
      </c>
      <c r="E234" s="196" t="s">
        <v>28</v>
      </c>
      <c r="F234" s="196"/>
      <c r="G234" s="196" t="s">
        <v>19</v>
      </c>
      <c r="H234" s="197"/>
      <c r="I234" s="115"/>
      <c r="J234" s="19" t="s">
        <v>44</v>
      </c>
      <c r="K234" s="20"/>
      <c r="L234" s="20"/>
      <c r="M234" s="21"/>
      <c r="N234" s="37"/>
      <c r="V234" s="55"/>
    </row>
    <row r="235" spans="1:22" ht="13" thickBot="1">
      <c r="A235" s="193"/>
      <c r="B235" s="1"/>
      <c r="C235" s="1"/>
      <c r="D235" s="56"/>
      <c r="E235" s="1"/>
      <c r="F235" s="1"/>
      <c r="G235" s="222"/>
      <c r="H235" s="156"/>
      <c r="I235" s="223"/>
      <c r="J235" s="17" t="s">
        <v>33</v>
      </c>
      <c r="K235" s="17"/>
      <c r="L235" s="17"/>
      <c r="M235" s="18"/>
      <c r="N235" s="37"/>
      <c r="V235" s="55">
        <v>0</v>
      </c>
    </row>
    <row r="236" spans="1:22" ht="21.5" thickBot="1">
      <c r="A236" s="193"/>
      <c r="B236" s="112" t="s">
        <v>34</v>
      </c>
      <c r="C236" s="112" t="s">
        <v>35</v>
      </c>
      <c r="D236" s="112" t="s">
        <v>36</v>
      </c>
      <c r="E236" s="201" t="s">
        <v>37</v>
      </c>
      <c r="F236" s="201"/>
      <c r="G236" s="202"/>
      <c r="H236" s="203"/>
      <c r="I236" s="204"/>
      <c r="J236" s="6" t="s">
        <v>38</v>
      </c>
      <c r="K236" s="7"/>
      <c r="L236" s="7"/>
      <c r="M236" s="8"/>
      <c r="N236" s="37"/>
      <c r="V236" s="55"/>
    </row>
    <row r="237" spans="1:22" ht="13" thickBot="1">
      <c r="A237" s="194"/>
      <c r="B237" s="2"/>
      <c r="C237" s="2"/>
      <c r="D237" s="3"/>
      <c r="E237" s="4" t="s">
        <v>41</v>
      </c>
      <c r="F237" s="5"/>
      <c r="G237" s="205"/>
      <c r="H237" s="206"/>
      <c r="I237" s="207"/>
      <c r="J237" s="6" t="s">
        <v>43</v>
      </c>
      <c r="K237" s="7"/>
      <c r="L237" s="7"/>
      <c r="M237" s="8"/>
      <c r="N237" s="37"/>
      <c r="V237" s="55"/>
    </row>
    <row r="238" spans="1:22" ht="22" thickTop="1" thickBot="1">
      <c r="A238" s="192">
        <f>A234+1</f>
        <v>56</v>
      </c>
      <c r="B238" s="111" t="s">
        <v>25</v>
      </c>
      <c r="C238" s="111" t="s">
        <v>26</v>
      </c>
      <c r="D238" s="111" t="s">
        <v>27</v>
      </c>
      <c r="E238" s="196" t="s">
        <v>28</v>
      </c>
      <c r="F238" s="196"/>
      <c r="G238" s="196" t="s">
        <v>19</v>
      </c>
      <c r="H238" s="197"/>
      <c r="I238" s="115"/>
      <c r="J238" s="19" t="s">
        <v>44</v>
      </c>
      <c r="K238" s="20"/>
      <c r="L238" s="20"/>
      <c r="M238" s="21"/>
      <c r="N238" s="37"/>
      <c r="V238" s="55"/>
    </row>
    <row r="239" spans="1:22" ht="13" thickBot="1">
      <c r="A239" s="193"/>
      <c r="B239" s="1"/>
      <c r="C239" s="1"/>
      <c r="D239" s="56"/>
      <c r="E239" s="1"/>
      <c r="F239" s="1"/>
      <c r="G239" s="222"/>
      <c r="H239" s="156"/>
      <c r="I239" s="223"/>
      <c r="J239" s="17" t="s">
        <v>33</v>
      </c>
      <c r="K239" s="17"/>
      <c r="L239" s="17"/>
      <c r="M239" s="18"/>
      <c r="N239" s="37"/>
      <c r="V239" s="55">
        <v>0</v>
      </c>
    </row>
    <row r="240" spans="1:22" ht="21.5" thickBot="1">
      <c r="A240" s="193"/>
      <c r="B240" s="112" t="s">
        <v>34</v>
      </c>
      <c r="C240" s="112" t="s">
        <v>35</v>
      </c>
      <c r="D240" s="112" t="s">
        <v>36</v>
      </c>
      <c r="E240" s="201" t="s">
        <v>37</v>
      </c>
      <c r="F240" s="201"/>
      <c r="G240" s="202"/>
      <c r="H240" s="203"/>
      <c r="I240" s="204"/>
      <c r="J240" s="6" t="s">
        <v>38</v>
      </c>
      <c r="K240" s="7"/>
      <c r="L240" s="7"/>
      <c r="M240" s="8"/>
      <c r="N240" s="37"/>
      <c r="V240" s="55"/>
    </row>
    <row r="241" spans="1:22" ht="13" thickBot="1">
      <c r="A241" s="194"/>
      <c r="B241" s="2"/>
      <c r="C241" s="2"/>
      <c r="D241" s="3"/>
      <c r="E241" s="4" t="s">
        <v>41</v>
      </c>
      <c r="F241" s="5"/>
      <c r="G241" s="205"/>
      <c r="H241" s="206"/>
      <c r="I241" s="207"/>
      <c r="J241" s="6" t="s">
        <v>43</v>
      </c>
      <c r="K241" s="7"/>
      <c r="L241" s="7"/>
      <c r="M241" s="8"/>
      <c r="N241" s="37"/>
      <c r="V241" s="55"/>
    </row>
    <row r="242" spans="1:22" ht="22" thickTop="1" thickBot="1">
      <c r="A242" s="192">
        <f>A238+1</f>
        <v>57</v>
      </c>
      <c r="B242" s="111" t="s">
        <v>25</v>
      </c>
      <c r="C242" s="111" t="s">
        <v>26</v>
      </c>
      <c r="D242" s="111" t="s">
        <v>27</v>
      </c>
      <c r="E242" s="196" t="s">
        <v>28</v>
      </c>
      <c r="F242" s="196"/>
      <c r="G242" s="196" t="s">
        <v>19</v>
      </c>
      <c r="H242" s="197"/>
      <c r="I242" s="115"/>
      <c r="J242" s="19" t="s">
        <v>44</v>
      </c>
      <c r="K242" s="20"/>
      <c r="L242" s="20"/>
      <c r="M242" s="21"/>
      <c r="N242" s="37"/>
      <c r="V242" s="55"/>
    </row>
    <row r="243" spans="1:22" ht="13" thickBot="1">
      <c r="A243" s="193"/>
      <c r="B243" s="1"/>
      <c r="C243" s="1"/>
      <c r="D243" s="56"/>
      <c r="E243" s="1"/>
      <c r="F243" s="1"/>
      <c r="G243" s="222"/>
      <c r="H243" s="156"/>
      <c r="I243" s="223"/>
      <c r="J243" s="17" t="s">
        <v>33</v>
      </c>
      <c r="K243" s="17"/>
      <c r="L243" s="17"/>
      <c r="M243" s="18"/>
      <c r="N243" s="37"/>
      <c r="V243" s="55">
        <v>0</v>
      </c>
    </row>
    <row r="244" spans="1:22" ht="21.5" thickBot="1">
      <c r="A244" s="193"/>
      <c r="B244" s="112" t="s">
        <v>34</v>
      </c>
      <c r="C244" s="112" t="s">
        <v>35</v>
      </c>
      <c r="D244" s="112" t="s">
        <v>36</v>
      </c>
      <c r="E244" s="201" t="s">
        <v>37</v>
      </c>
      <c r="F244" s="201"/>
      <c r="G244" s="202"/>
      <c r="H244" s="203"/>
      <c r="I244" s="204"/>
      <c r="J244" s="6" t="s">
        <v>38</v>
      </c>
      <c r="K244" s="7"/>
      <c r="L244" s="7"/>
      <c r="M244" s="8"/>
      <c r="N244" s="37"/>
      <c r="V244" s="55"/>
    </row>
    <row r="245" spans="1:22" ht="13" thickBot="1">
      <c r="A245" s="194"/>
      <c r="B245" s="2"/>
      <c r="C245" s="2"/>
      <c r="D245" s="3"/>
      <c r="E245" s="4" t="s">
        <v>41</v>
      </c>
      <c r="F245" s="5"/>
      <c r="G245" s="205"/>
      <c r="H245" s="206"/>
      <c r="I245" s="207"/>
      <c r="J245" s="6" t="s">
        <v>43</v>
      </c>
      <c r="K245" s="7"/>
      <c r="L245" s="7"/>
      <c r="M245" s="8"/>
      <c r="N245" s="37"/>
      <c r="V245" s="55"/>
    </row>
    <row r="246" spans="1:22" ht="22" thickTop="1" thickBot="1">
      <c r="A246" s="192">
        <f>A242+1</f>
        <v>58</v>
      </c>
      <c r="B246" s="111" t="s">
        <v>25</v>
      </c>
      <c r="C246" s="111" t="s">
        <v>26</v>
      </c>
      <c r="D246" s="111" t="s">
        <v>27</v>
      </c>
      <c r="E246" s="196" t="s">
        <v>28</v>
      </c>
      <c r="F246" s="196"/>
      <c r="G246" s="196" t="s">
        <v>19</v>
      </c>
      <c r="H246" s="197"/>
      <c r="I246" s="115"/>
      <c r="J246" s="19" t="s">
        <v>44</v>
      </c>
      <c r="K246" s="20"/>
      <c r="L246" s="20"/>
      <c r="M246" s="21"/>
      <c r="N246" s="37"/>
      <c r="V246" s="55"/>
    </row>
    <row r="247" spans="1:22" ht="13" thickBot="1">
      <c r="A247" s="193"/>
      <c r="B247" s="1"/>
      <c r="C247" s="1"/>
      <c r="D247" s="56"/>
      <c r="E247" s="1"/>
      <c r="F247" s="1"/>
      <c r="G247" s="222"/>
      <c r="H247" s="156"/>
      <c r="I247" s="223"/>
      <c r="J247" s="17" t="s">
        <v>33</v>
      </c>
      <c r="K247" s="17"/>
      <c r="L247" s="17"/>
      <c r="M247" s="18"/>
      <c r="N247" s="37"/>
      <c r="V247" s="55">
        <v>0</v>
      </c>
    </row>
    <row r="248" spans="1:22" ht="21.5" thickBot="1">
      <c r="A248" s="193"/>
      <c r="B248" s="112" t="s">
        <v>34</v>
      </c>
      <c r="C248" s="112" t="s">
        <v>35</v>
      </c>
      <c r="D248" s="112" t="s">
        <v>36</v>
      </c>
      <c r="E248" s="201" t="s">
        <v>37</v>
      </c>
      <c r="F248" s="201"/>
      <c r="G248" s="202"/>
      <c r="H248" s="203"/>
      <c r="I248" s="204"/>
      <c r="J248" s="6" t="s">
        <v>38</v>
      </c>
      <c r="K248" s="7"/>
      <c r="L248" s="7"/>
      <c r="M248" s="8"/>
      <c r="N248" s="37"/>
      <c r="V248" s="55"/>
    </row>
    <row r="249" spans="1:22" ht="13" thickBot="1">
      <c r="A249" s="194"/>
      <c r="B249" s="2"/>
      <c r="C249" s="2"/>
      <c r="D249" s="3"/>
      <c r="E249" s="4" t="s">
        <v>41</v>
      </c>
      <c r="F249" s="5"/>
      <c r="G249" s="205"/>
      <c r="H249" s="206"/>
      <c r="I249" s="207"/>
      <c r="J249" s="6" t="s">
        <v>43</v>
      </c>
      <c r="K249" s="7"/>
      <c r="L249" s="7"/>
      <c r="M249" s="8"/>
      <c r="N249" s="37"/>
      <c r="V249" s="55"/>
    </row>
    <row r="250" spans="1:22" ht="22" thickTop="1" thickBot="1">
      <c r="A250" s="192">
        <f>A246+1</f>
        <v>59</v>
      </c>
      <c r="B250" s="111" t="s">
        <v>25</v>
      </c>
      <c r="C250" s="111" t="s">
        <v>26</v>
      </c>
      <c r="D250" s="111" t="s">
        <v>27</v>
      </c>
      <c r="E250" s="196" t="s">
        <v>28</v>
      </c>
      <c r="F250" s="196"/>
      <c r="G250" s="196" t="s">
        <v>19</v>
      </c>
      <c r="H250" s="197"/>
      <c r="I250" s="115"/>
      <c r="J250" s="19" t="s">
        <v>44</v>
      </c>
      <c r="K250" s="20"/>
      <c r="L250" s="20"/>
      <c r="M250" s="21"/>
      <c r="N250" s="37"/>
      <c r="V250" s="55"/>
    </row>
    <row r="251" spans="1:22" ht="13" thickBot="1">
      <c r="A251" s="193"/>
      <c r="B251" s="1"/>
      <c r="C251" s="1"/>
      <c r="D251" s="56"/>
      <c r="E251" s="1"/>
      <c r="F251" s="1"/>
      <c r="G251" s="222"/>
      <c r="H251" s="156"/>
      <c r="I251" s="223"/>
      <c r="J251" s="17" t="s">
        <v>33</v>
      </c>
      <c r="K251" s="17"/>
      <c r="L251" s="17"/>
      <c r="M251" s="18"/>
      <c r="N251" s="37"/>
      <c r="V251" s="55">
        <v>0</v>
      </c>
    </row>
    <row r="252" spans="1:22" ht="21.5" thickBot="1">
      <c r="A252" s="193"/>
      <c r="B252" s="112" t="s">
        <v>34</v>
      </c>
      <c r="C252" s="112" t="s">
        <v>35</v>
      </c>
      <c r="D252" s="112" t="s">
        <v>36</v>
      </c>
      <c r="E252" s="201" t="s">
        <v>37</v>
      </c>
      <c r="F252" s="201"/>
      <c r="G252" s="202"/>
      <c r="H252" s="203"/>
      <c r="I252" s="204"/>
      <c r="J252" s="6" t="s">
        <v>38</v>
      </c>
      <c r="K252" s="7"/>
      <c r="L252" s="7"/>
      <c r="M252" s="8"/>
      <c r="N252" s="37"/>
      <c r="V252" s="55"/>
    </row>
    <row r="253" spans="1:22" ht="13" thickBot="1">
      <c r="A253" s="194"/>
      <c r="B253" s="2"/>
      <c r="C253" s="2"/>
      <c r="D253" s="3"/>
      <c r="E253" s="4" t="s">
        <v>41</v>
      </c>
      <c r="F253" s="5"/>
      <c r="G253" s="205"/>
      <c r="H253" s="206"/>
      <c r="I253" s="207"/>
      <c r="J253" s="6" t="s">
        <v>43</v>
      </c>
      <c r="K253" s="7"/>
      <c r="L253" s="7"/>
      <c r="M253" s="8"/>
      <c r="N253" s="37"/>
      <c r="V253" s="55"/>
    </row>
    <row r="254" spans="1:22" ht="22" thickTop="1" thickBot="1">
      <c r="A254" s="192">
        <f>A250+1</f>
        <v>60</v>
      </c>
      <c r="B254" s="111" t="s">
        <v>25</v>
      </c>
      <c r="C254" s="111" t="s">
        <v>26</v>
      </c>
      <c r="D254" s="111" t="s">
        <v>27</v>
      </c>
      <c r="E254" s="196" t="s">
        <v>28</v>
      </c>
      <c r="F254" s="196"/>
      <c r="G254" s="196" t="s">
        <v>19</v>
      </c>
      <c r="H254" s="197"/>
      <c r="I254" s="115"/>
      <c r="J254" s="19" t="s">
        <v>44</v>
      </c>
      <c r="K254" s="20"/>
      <c r="L254" s="20"/>
      <c r="M254" s="21"/>
      <c r="N254" s="37"/>
      <c r="V254" s="55"/>
    </row>
    <row r="255" spans="1:22" ht="13" thickBot="1">
      <c r="A255" s="193"/>
      <c r="B255" s="1"/>
      <c r="C255" s="1"/>
      <c r="D255" s="56"/>
      <c r="E255" s="1"/>
      <c r="F255" s="1"/>
      <c r="G255" s="222"/>
      <c r="H255" s="156"/>
      <c r="I255" s="223"/>
      <c r="J255" s="17" t="s">
        <v>33</v>
      </c>
      <c r="K255" s="17"/>
      <c r="L255" s="17"/>
      <c r="M255" s="18"/>
      <c r="N255" s="37"/>
      <c r="V255" s="55">
        <v>0</v>
      </c>
    </row>
    <row r="256" spans="1:22" ht="21.5" thickBot="1">
      <c r="A256" s="193"/>
      <c r="B256" s="112" t="s">
        <v>34</v>
      </c>
      <c r="C256" s="112" t="s">
        <v>35</v>
      </c>
      <c r="D256" s="112" t="s">
        <v>36</v>
      </c>
      <c r="E256" s="201" t="s">
        <v>37</v>
      </c>
      <c r="F256" s="201"/>
      <c r="G256" s="202"/>
      <c r="H256" s="203"/>
      <c r="I256" s="204"/>
      <c r="J256" s="6" t="s">
        <v>38</v>
      </c>
      <c r="K256" s="7"/>
      <c r="L256" s="7"/>
      <c r="M256" s="8"/>
      <c r="N256" s="37"/>
      <c r="V256" s="55"/>
    </row>
    <row r="257" spans="1:22" ht="13" thickBot="1">
      <c r="A257" s="194"/>
      <c r="B257" s="2"/>
      <c r="C257" s="2"/>
      <c r="D257" s="3"/>
      <c r="E257" s="4" t="s">
        <v>41</v>
      </c>
      <c r="F257" s="5"/>
      <c r="G257" s="205"/>
      <c r="H257" s="206"/>
      <c r="I257" s="207"/>
      <c r="J257" s="6" t="s">
        <v>43</v>
      </c>
      <c r="K257" s="7"/>
      <c r="L257" s="7"/>
      <c r="M257" s="8"/>
      <c r="N257" s="37"/>
      <c r="V257" s="55"/>
    </row>
    <row r="258" spans="1:22" ht="22" thickTop="1" thickBot="1">
      <c r="A258" s="192">
        <f>A254+1</f>
        <v>61</v>
      </c>
      <c r="B258" s="111" t="s">
        <v>25</v>
      </c>
      <c r="C258" s="111" t="s">
        <v>26</v>
      </c>
      <c r="D258" s="111" t="s">
        <v>27</v>
      </c>
      <c r="E258" s="196" t="s">
        <v>28</v>
      </c>
      <c r="F258" s="196"/>
      <c r="G258" s="196" t="s">
        <v>19</v>
      </c>
      <c r="H258" s="197"/>
      <c r="I258" s="115"/>
      <c r="J258" s="19" t="s">
        <v>44</v>
      </c>
      <c r="K258" s="20"/>
      <c r="L258" s="20"/>
      <c r="M258" s="21"/>
      <c r="N258" s="37"/>
      <c r="V258" s="55"/>
    </row>
    <row r="259" spans="1:22" ht="13" thickBot="1">
      <c r="A259" s="193"/>
      <c r="B259" s="1"/>
      <c r="C259" s="1"/>
      <c r="D259" s="56"/>
      <c r="E259" s="1"/>
      <c r="F259" s="1"/>
      <c r="G259" s="222"/>
      <c r="H259" s="156"/>
      <c r="I259" s="223"/>
      <c r="J259" s="17" t="s">
        <v>33</v>
      </c>
      <c r="K259" s="17"/>
      <c r="L259" s="17"/>
      <c r="M259" s="18"/>
      <c r="N259" s="37"/>
      <c r="V259" s="55">
        <v>0</v>
      </c>
    </row>
    <row r="260" spans="1:22" ht="21.5" thickBot="1">
      <c r="A260" s="193"/>
      <c r="B260" s="112" t="s">
        <v>34</v>
      </c>
      <c r="C260" s="112" t="s">
        <v>35</v>
      </c>
      <c r="D260" s="112" t="s">
        <v>36</v>
      </c>
      <c r="E260" s="201" t="s">
        <v>37</v>
      </c>
      <c r="F260" s="201"/>
      <c r="G260" s="202"/>
      <c r="H260" s="203"/>
      <c r="I260" s="204"/>
      <c r="J260" s="6" t="s">
        <v>38</v>
      </c>
      <c r="K260" s="7"/>
      <c r="L260" s="7"/>
      <c r="M260" s="8"/>
      <c r="N260" s="37"/>
      <c r="V260" s="55"/>
    </row>
    <row r="261" spans="1:22" ht="13" thickBot="1">
      <c r="A261" s="194"/>
      <c r="B261" s="2"/>
      <c r="C261" s="2"/>
      <c r="D261" s="3"/>
      <c r="E261" s="4" t="s">
        <v>41</v>
      </c>
      <c r="F261" s="5"/>
      <c r="G261" s="205"/>
      <c r="H261" s="206"/>
      <c r="I261" s="207"/>
      <c r="J261" s="6" t="s">
        <v>43</v>
      </c>
      <c r="K261" s="7"/>
      <c r="L261" s="7"/>
      <c r="M261" s="8"/>
      <c r="N261" s="37"/>
      <c r="V261" s="55"/>
    </row>
    <row r="262" spans="1:22" ht="22" thickTop="1" thickBot="1">
      <c r="A262" s="192">
        <f>A258+1</f>
        <v>62</v>
      </c>
      <c r="B262" s="111" t="s">
        <v>25</v>
      </c>
      <c r="C262" s="111" t="s">
        <v>26</v>
      </c>
      <c r="D262" s="111" t="s">
        <v>27</v>
      </c>
      <c r="E262" s="196" t="s">
        <v>28</v>
      </c>
      <c r="F262" s="196"/>
      <c r="G262" s="196" t="s">
        <v>19</v>
      </c>
      <c r="H262" s="197"/>
      <c r="I262" s="115"/>
      <c r="J262" s="19" t="s">
        <v>44</v>
      </c>
      <c r="K262" s="20"/>
      <c r="L262" s="20"/>
      <c r="M262" s="21"/>
      <c r="N262" s="37"/>
      <c r="V262" s="55"/>
    </row>
    <row r="263" spans="1:22" ht="13" thickBot="1">
      <c r="A263" s="193"/>
      <c r="B263" s="1"/>
      <c r="C263" s="1"/>
      <c r="D263" s="56"/>
      <c r="E263" s="1"/>
      <c r="F263" s="1"/>
      <c r="G263" s="222"/>
      <c r="H263" s="156"/>
      <c r="I263" s="223"/>
      <c r="J263" s="17" t="s">
        <v>33</v>
      </c>
      <c r="K263" s="17"/>
      <c r="L263" s="17"/>
      <c r="M263" s="18"/>
      <c r="N263" s="37"/>
      <c r="V263" s="55">
        <v>0</v>
      </c>
    </row>
    <row r="264" spans="1:22" ht="21.5" thickBot="1">
      <c r="A264" s="193"/>
      <c r="B264" s="112" t="s">
        <v>34</v>
      </c>
      <c r="C264" s="112" t="s">
        <v>35</v>
      </c>
      <c r="D264" s="112" t="s">
        <v>36</v>
      </c>
      <c r="E264" s="201" t="s">
        <v>37</v>
      </c>
      <c r="F264" s="201"/>
      <c r="G264" s="202"/>
      <c r="H264" s="203"/>
      <c r="I264" s="204"/>
      <c r="J264" s="6" t="s">
        <v>38</v>
      </c>
      <c r="K264" s="7"/>
      <c r="L264" s="7"/>
      <c r="M264" s="8"/>
      <c r="N264" s="37"/>
      <c r="V264" s="55"/>
    </row>
    <row r="265" spans="1:22" ht="13" thickBot="1">
      <c r="A265" s="194"/>
      <c r="B265" s="2"/>
      <c r="C265" s="2"/>
      <c r="D265" s="3"/>
      <c r="E265" s="4" t="s">
        <v>41</v>
      </c>
      <c r="F265" s="5"/>
      <c r="G265" s="205"/>
      <c r="H265" s="206"/>
      <c r="I265" s="207"/>
      <c r="J265" s="6" t="s">
        <v>43</v>
      </c>
      <c r="K265" s="7"/>
      <c r="L265" s="7"/>
      <c r="M265" s="8"/>
      <c r="N265" s="37"/>
      <c r="V265" s="55"/>
    </row>
    <row r="266" spans="1:22" ht="22" thickTop="1" thickBot="1">
      <c r="A266" s="192">
        <f>A262+1</f>
        <v>63</v>
      </c>
      <c r="B266" s="111" t="s">
        <v>25</v>
      </c>
      <c r="C266" s="111" t="s">
        <v>26</v>
      </c>
      <c r="D266" s="111" t="s">
        <v>27</v>
      </c>
      <c r="E266" s="196" t="s">
        <v>28</v>
      </c>
      <c r="F266" s="196"/>
      <c r="G266" s="196" t="s">
        <v>19</v>
      </c>
      <c r="H266" s="197"/>
      <c r="I266" s="115"/>
      <c r="J266" s="19" t="s">
        <v>44</v>
      </c>
      <c r="K266" s="20"/>
      <c r="L266" s="20"/>
      <c r="M266" s="21"/>
      <c r="N266" s="37"/>
      <c r="V266" s="55"/>
    </row>
    <row r="267" spans="1:22" ht="13" thickBot="1">
      <c r="A267" s="193"/>
      <c r="B267" s="1"/>
      <c r="C267" s="1"/>
      <c r="D267" s="56"/>
      <c r="E267" s="1"/>
      <c r="F267" s="1"/>
      <c r="G267" s="222"/>
      <c r="H267" s="156"/>
      <c r="I267" s="223"/>
      <c r="J267" s="17" t="s">
        <v>33</v>
      </c>
      <c r="K267" s="17"/>
      <c r="L267" s="17"/>
      <c r="M267" s="18"/>
      <c r="N267" s="37"/>
      <c r="V267" s="55">
        <v>0</v>
      </c>
    </row>
    <row r="268" spans="1:22" ht="21.5" thickBot="1">
      <c r="A268" s="193"/>
      <c r="B268" s="112" t="s">
        <v>34</v>
      </c>
      <c r="C268" s="112" t="s">
        <v>35</v>
      </c>
      <c r="D268" s="112" t="s">
        <v>36</v>
      </c>
      <c r="E268" s="201" t="s">
        <v>37</v>
      </c>
      <c r="F268" s="201"/>
      <c r="G268" s="202"/>
      <c r="H268" s="203"/>
      <c r="I268" s="204"/>
      <c r="J268" s="6" t="s">
        <v>38</v>
      </c>
      <c r="K268" s="7"/>
      <c r="L268" s="7"/>
      <c r="M268" s="8"/>
      <c r="N268" s="37"/>
      <c r="V268" s="55"/>
    </row>
    <row r="269" spans="1:22" ht="13" thickBot="1">
      <c r="A269" s="194"/>
      <c r="B269" s="2"/>
      <c r="C269" s="2"/>
      <c r="D269" s="3"/>
      <c r="E269" s="4" t="s">
        <v>41</v>
      </c>
      <c r="F269" s="5"/>
      <c r="G269" s="205"/>
      <c r="H269" s="206"/>
      <c r="I269" s="207"/>
      <c r="J269" s="6" t="s">
        <v>43</v>
      </c>
      <c r="K269" s="7"/>
      <c r="L269" s="7"/>
      <c r="M269" s="8"/>
      <c r="N269" s="37"/>
      <c r="V269" s="55"/>
    </row>
    <row r="270" spans="1:22" ht="22" thickTop="1" thickBot="1">
      <c r="A270" s="192">
        <f>A266+1</f>
        <v>64</v>
      </c>
      <c r="B270" s="111" t="s">
        <v>25</v>
      </c>
      <c r="C270" s="111" t="s">
        <v>26</v>
      </c>
      <c r="D270" s="111" t="s">
        <v>27</v>
      </c>
      <c r="E270" s="196" t="s">
        <v>28</v>
      </c>
      <c r="F270" s="196"/>
      <c r="G270" s="196" t="s">
        <v>19</v>
      </c>
      <c r="H270" s="197"/>
      <c r="I270" s="115"/>
      <c r="J270" s="19" t="s">
        <v>44</v>
      </c>
      <c r="K270" s="20"/>
      <c r="L270" s="20"/>
      <c r="M270" s="21"/>
      <c r="N270" s="37"/>
      <c r="V270" s="55"/>
    </row>
    <row r="271" spans="1:22" ht="13" thickBot="1">
      <c r="A271" s="193"/>
      <c r="B271" s="1"/>
      <c r="C271" s="1"/>
      <c r="D271" s="56"/>
      <c r="E271" s="1"/>
      <c r="F271" s="1"/>
      <c r="G271" s="222"/>
      <c r="H271" s="156"/>
      <c r="I271" s="223"/>
      <c r="J271" s="17" t="s">
        <v>33</v>
      </c>
      <c r="K271" s="17"/>
      <c r="L271" s="17"/>
      <c r="M271" s="18"/>
      <c r="N271" s="37"/>
      <c r="V271" s="55">
        <v>0</v>
      </c>
    </row>
    <row r="272" spans="1:22" ht="21.5" thickBot="1">
      <c r="A272" s="193"/>
      <c r="B272" s="112" t="s">
        <v>34</v>
      </c>
      <c r="C272" s="112" t="s">
        <v>35</v>
      </c>
      <c r="D272" s="112" t="s">
        <v>36</v>
      </c>
      <c r="E272" s="201" t="s">
        <v>37</v>
      </c>
      <c r="F272" s="201"/>
      <c r="G272" s="202"/>
      <c r="H272" s="203"/>
      <c r="I272" s="204"/>
      <c r="J272" s="6" t="s">
        <v>38</v>
      </c>
      <c r="K272" s="7"/>
      <c r="L272" s="7"/>
      <c r="M272" s="8"/>
      <c r="N272" s="37"/>
      <c r="V272" s="55"/>
    </row>
    <row r="273" spans="1:22" ht="13" thickBot="1">
      <c r="A273" s="194"/>
      <c r="B273" s="2"/>
      <c r="C273" s="2"/>
      <c r="D273" s="3"/>
      <c r="E273" s="4" t="s">
        <v>41</v>
      </c>
      <c r="F273" s="5"/>
      <c r="G273" s="205"/>
      <c r="H273" s="206"/>
      <c r="I273" s="207"/>
      <c r="J273" s="6" t="s">
        <v>43</v>
      </c>
      <c r="K273" s="7"/>
      <c r="L273" s="7"/>
      <c r="M273" s="8"/>
      <c r="N273" s="37"/>
      <c r="V273" s="55"/>
    </row>
    <row r="274" spans="1:22" ht="22" thickTop="1" thickBot="1">
      <c r="A274" s="192">
        <f>A270+1</f>
        <v>65</v>
      </c>
      <c r="B274" s="111" t="s">
        <v>25</v>
      </c>
      <c r="C274" s="111" t="s">
        <v>26</v>
      </c>
      <c r="D274" s="111" t="s">
        <v>27</v>
      </c>
      <c r="E274" s="196" t="s">
        <v>28</v>
      </c>
      <c r="F274" s="196"/>
      <c r="G274" s="196" t="s">
        <v>19</v>
      </c>
      <c r="H274" s="197"/>
      <c r="I274" s="115"/>
      <c r="J274" s="19" t="s">
        <v>44</v>
      </c>
      <c r="K274" s="20"/>
      <c r="L274" s="20"/>
      <c r="M274" s="21"/>
      <c r="N274" s="37"/>
      <c r="V274" s="55"/>
    </row>
    <row r="275" spans="1:22" ht="13" thickBot="1">
      <c r="A275" s="193"/>
      <c r="B275" s="1"/>
      <c r="C275" s="1"/>
      <c r="D275" s="56"/>
      <c r="E275" s="1"/>
      <c r="F275" s="1"/>
      <c r="G275" s="222"/>
      <c r="H275" s="156"/>
      <c r="I275" s="223"/>
      <c r="J275" s="17" t="s">
        <v>33</v>
      </c>
      <c r="K275" s="17"/>
      <c r="L275" s="17"/>
      <c r="M275" s="18"/>
      <c r="N275" s="37"/>
      <c r="V275" s="55">
        <v>0</v>
      </c>
    </row>
    <row r="276" spans="1:22" ht="21.5" thickBot="1">
      <c r="A276" s="193"/>
      <c r="B276" s="112" t="s">
        <v>34</v>
      </c>
      <c r="C276" s="112" t="s">
        <v>35</v>
      </c>
      <c r="D276" s="112" t="s">
        <v>36</v>
      </c>
      <c r="E276" s="201" t="s">
        <v>37</v>
      </c>
      <c r="F276" s="201"/>
      <c r="G276" s="202"/>
      <c r="H276" s="203"/>
      <c r="I276" s="204"/>
      <c r="J276" s="6" t="s">
        <v>38</v>
      </c>
      <c r="K276" s="7"/>
      <c r="L276" s="7"/>
      <c r="M276" s="8"/>
      <c r="N276" s="37"/>
      <c r="V276" s="55"/>
    </row>
    <row r="277" spans="1:22" ht="13" thickBot="1">
      <c r="A277" s="194"/>
      <c r="B277" s="2"/>
      <c r="C277" s="2"/>
      <c r="D277" s="3"/>
      <c r="E277" s="4" t="s">
        <v>41</v>
      </c>
      <c r="F277" s="5"/>
      <c r="G277" s="205"/>
      <c r="H277" s="206"/>
      <c r="I277" s="207"/>
      <c r="J277" s="6" t="s">
        <v>43</v>
      </c>
      <c r="K277" s="7"/>
      <c r="L277" s="7"/>
      <c r="M277" s="8"/>
      <c r="N277" s="37"/>
      <c r="V277" s="55"/>
    </row>
    <row r="278" spans="1:22" ht="22" thickTop="1" thickBot="1">
      <c r="A278" s="192">
        <f>A274+1</f>
        <v>66</v>
      </c>
      <c r="B278" s="111" t="s">
        <v>25</v>
      </c>
      <c r="C278" s="111" t="s">
        <v>26</v>
      </c>
      <c r="D278" s="111" t="s">
        <v>27</v>
      </c>
      <c r="E278" s="196" t="s">
        <v>28</v>
      </c>
      <c r="F278" s="196"/>
      <c r="G278" s="196" t="s">
        <v>19</v>
      </c>
      <c r="H278" s="197"/>
      <c r="I278" s="115"/>
      <c r="J278" s="19" t="s">
        <v>44</v>
      </c>
      <c r="K278" s="20"/>
      <c r="L278" s="20"/>
      <c r="M278" s="21"/>
      <c r="N278" s="37"/>
      <c r="V278" s="55"/>
    </row>
    <row r="279" spans="1:22" ht="13" thickBot="1">
      <c r="A279" s="193"/>
      <c r="B279" s="1"/>
      <c r="C279" s="1"/>
      <c r="D279" s="56"/>
      <c r="E279" s="1"/>
      <c r="F279" s="1"/>
      <c r="G279" s="222"/>
      <c r="H279" s="156"/>
      <c r="I279" s="223"/>
      <c r="J279" s="17" t="s">
        <v>33</v>
      </c>
      <c r="K279" s="17"/>
      <c r="L279" s="17"/>
      <c r="M279" s="18"/>
      <c r="N279" s="37"/>
      <c r="V279" s="55">
        <v>0</v>
      </c>
    </row>
    <row r="280" spans="1:22" ht="21.5" thickBot="1">
      <c r="A280" s="193"/>
      <c r="B280" s="112" t="s">
        <v>34</v>
      </c>
      <c r="C280" s="112" t="s">
        <v>35</v>
      </c>
      <c r="D280" s="112" t="s">
        <v>36</v>
      </c>
      <c r="E280" s="201" t="s">
        <v>37</v>
      </c>
      <c r="F280" s="201"/>
      <c r="G280" s="202"/>
      <c r="H280" s="203"/>
      <c r="I280" s="204"/>
      <c r="J280" s="6" t="s">
        <v>38</v>
      </c>
      <c r="K280" s="7"/>
      <c r="L280" s="7"/>
      <c r="M280" s="8"/>
      <c r="N280" s="37"/>
      <c r="V280" s="55"/>
    </row>
    <row r="281" spans="1:22" ht="13" thickBot="1">
      <c r="A281" s="194"/>
      <c r="B281" s="2"/>
      <c r="C281" s="2"/>
      <c r="D281" s="3"/>
      <c r="E281" s="4" t="s">
        <v>41</v>
      </c>
      <c r="F281" s="5"/>
      <c r="G281" s="205"/>
      <c r="H281" s="206"/>
      <c r="I281" s="207"/>
      <c r="J281" s="6" t="s">
        <v>43</v>
      </c>
      <c r="K281" s="7"/>
      <c r="L281" s="7"/>
      <c r="M281" s="8"/>
      <c r="N281" s="37"/>
      <c r="V281" s="55"/>
    </row>
    <row r="282" spans="1:22" ht="22" thickTop="1" thickBot="1">
      <c r="A282" s="192">
        <f>A278+1</f>
        <v>67</v>
      </c>
      <c r="B282" s="111" t="s">
        <v>25</v>
      </c>
      <c r="C282" s="111" t="s">
        <v>26</v>
      </c>
      <c r="D282" s="111" t="s">
        <v>27</v>
      </c>
      <c r="E282" s="196" t="s">
        <v>28</v>
      </c>
      <c r="F282" s="196"/>
      <c r="G282" s="196" t="s">
        <v>19</v>
      </c>
      <c r="H282" s="197"/>
      <c r="I282" s="115"/>
      <c r="J282" s="19" t="s">
        <v>44</v>
      </c>
      <c r="K282" s="20"/>
      <c r="L282" s="20"/>
      <c r="M282" s="21"/>
      <c r="N282" s="37"/>
      <c r="V282" s="55"/>
    </row>
    <row r="283" spans="1:22" ht="13" thickBot="1">
      <c r="A283" s="193"/>
      <c r="B283" s="1"/>
      <c r="C283" s="1"/>
      <c r="D283" s="56"/>
      <c r="E283" s="1"/>
      <c r="F283" s="1"/>
      <c r="G283" s="222"/>
      <c r="H283" s="156"/>
      <c r="I283" s="223"/>
      <c r="J283" s="17" t="s">
        <v>33</v>
      </c>
      <c r="K283" s="17"/>
      <c r="L283" s="17"/>
      <c r="M283" s="18"/>
      <c r="N283" s="37"/>
      <c r="V283" s="55">
        <v>0</v>
      </c>
    </row>
    <row r="284" spans="1:22" ht="21.5" thickBot="1">
      <c r="A284" s="193"/>
      <c r="B284" s="112" t="s">
        <v>34</v>
      </c>
      <c r="C284" s="112" t="s">
        <v>35</v>
      </c>
      <c r="D284" s="112" t="s">
        <v>36</v>
      </c>
      <c r="E284" s="201" t="s">
        <v>37</v>
      </c>
      <c r="F284" s="201"/>
      <c r="G284" s="202"/>
      <c r="H284" s="203"/>
      <c r="I284" s="204"/>
      <c r="J284" s="6" t="s">
        <v>38</v>
      </c>
      <c r="K284" s="7"/>
      <c r="L284" s="7"/>
      <c r="M284" s="8"/>
      <c r="N284" s="37"/>
      <c r="V284" s="55"/>
    </row>
    <row r="285" spans="1:22" ht="13" thickBot="1">
      <c r="A285" s="194"/>
      <c r="B285" s="2"/>
      <c r="C285" s="2"/>
      <c r="D285" s="3"/>
      <c r="E285" s="4" t="s">
        <v>41</v>
      </c>
      <c r="F285" s="5"/>
      <c r="G285" s="205"/>
      <c r="H285" s="206"/>
      <c r="I285" s="207"/>
      <c r="J285" s="6" t="s">
        <v>43</v>
      </c>
      <c r="K285" s="7"/>
      <c r="L285" s="7"/>
      <c r="M285" s="8"/>
      <c r="N285" s="37"/>
      <c r="V285" s="55"/>
    </row>
    <row r="286" spans="1:22" ht="22" thickTop="1" thickBot="1">
      <c r="A286" s="192">
        <f>A282+1</f>
        <v>68</v>
      </c>
      <c r="B286" s="111" t="s">
        <v>25</v>
      </c>
      <c r="C286" s="111" t="s">
        <v>26</v>
      </c>
      <c r="D286" s="111" t="s">
        <v>27</v>
      </c>
      <c r="E286" s="196" t="s">
        <v>28</v>
      </c>
      <c r="F286" s="196"/>
      <c r="G286" s="196" t="s">
        <v>19</v>
      </c>
      <c r="H286" s="197"/>
      <c r="I286" s="115"/>
      <c r="J286" s="19" t="s">
        <v>44</v>
      </c>
      <c r="K286" s="20"/>
      <c r="L286" s="20"/>
      <c r="M286" s="21"/>
      <c r="N286" s="37"/>
      <c r="V286" s="55"/>
    </row>
    <row r="287" spans="1:22" ht="13" thickBot="1">
      <c r="A287" s="193"/>
      <c r="B287" s="1"/>
      <c r="C287" s="1"/>
      <c r="D287" s="56"/>
      <c r="E287" s="1"/>
      <c r="F287" s="1"/>
      <c r="G287" s="222"/>
      <c r="H287" s="156"/>
      <c r="I287" s="223"/>
      <c r="J287" s="17" t="s">
        <v>33</v>
      </c>
      <c r="K287" s="17"/>
      <c r="L287" s="17"/>
      <c r="M287" s="18"/>
      <c r="N287" s="37"/>
      <c r="V287" s="55">
        <v>0</v>
      </c>
    </row>
    <row r="288" spans="1:22" ht="21.5" thickBot="1">
      <c r="A288" s="193"/>
      <c r="B288" s="112" t="s">
        <v>34</v>
      </c>
      <c r="C288" s="112" t="s">
        <v>35</v>
      </c>
      <c r="D288" s="112" t="s">
        <v>36</v>
      </c>
      <c r="E288" s="201" t="s">
        <v>37</v>
      </c>
      <c r="F288" s="201"/>
      <c r="G288" s="202"/>
      <c r="H288" s="203"/>
      <c r="I288" s="204"/>
      <c r="J288" s="6" t="s">
        <v>38</v>
      </c>
      <c r="K288" s="7"/>
      <c r="L288" s="7"/>
      <c r="M288" s="8"/>
      <c r="N288" s="37"/>
      <c r="V288" s="55"/>
    </row>
    <row r="289" spans="1:22" ht="13" thickBot="1">
      <c r="A289" s="194"/>
      <c r="B289" s="2"/>
      <c r="C289" s="2"/>
      <c r="D289" s="3"/>
      <c r="E289" s="4" t="s">
        <v>41</v>
      </c>
      <c r="F289" s="5"/>
      <c r="G289" s="205"/>
      <c r="H289" s="206"/>
      <c r="I289" s="207"/>
      <c r="J289" s="6" t="s">
        <v>43</v>
      </c>
      <c r="K289" s="7"/>
      <c r="L289" s="7"/>
      <c r="M289" s="8"/>
      <c r="N289" s="37"/>
      <c r="V289" s="55"/>
    </row>
    <row r="290" spans="1:22" ht="22" thickTop="1" thickBot="1">
      <c r="A290" s="192">
        <f>A286+1</f>
        <v>69</v>
      </c>
      <c r="B290" s="111" t="s">
        <v>25</v>
      </c>
      <c r="C290" s="111" t="s">
        <v>26</v>
      </c>
      <c r="D290" s="111" t="s">
        <v>27</v>
      </c>
      <c r="E290" s="196" t="s">
        <v>28</v>
      </c>
      <c r="F290" s="196"/>
      <c r="G290" s="196" t="s">
        <v>19</v>
      </c>
      <c r="H290" s="197"/>
      <c r="I290" s="115"/>
      <c r="J290" s="19" t="s">
        <v>44</v>
      </c>
      <c r="K290" s="20"/>
      <c r="L290" s="20"/>
      <c r="M290" s="21"/>
      <c r="N290" s="37"/>
      <c r="V290" s="55"/>
    </row>
    <row r="291" spans="1:22" ht="13" thickBot="1">
      <c r="A291" s="193"/>
      <c r="B291" s="1"/>
      <c r="C291" s="1"/>
      <c r="D291" s="56"/>
      <c r="E291" s="1"/>
      <c r="F291" s="1"/>
      <c r="G291" s="222"/>
      <c r="H291" s="156"/>
      <c r="I291" s="223"/>
      <c r="J291" s="17" t="s">
        <v>33</v>
      </c>
      <c r="K291" s="17"/>
      <c r="L291" s="17"/>
      <c r="M291" s="18"/>
      <c r="N291" s="37"/>
      <c r="V291" s="55">
        <v>0</v>
      </c>
    </row>
    <row r="292" spans="1:22" ht="21.5" thickBot="1">
      <c r="A292" s="193"/>
      <c r="B292" s="112" t="s">
        <v>34</v>
      </c>
      <c r="C292" s="112" t="s">
        <v>35</v>
      </c>
      <c r="D292" s="112" t="s">
        <v>36</v>
      </c>
      <c r="E292" s="201" t="s">
        <v>37</v>
      </c>
      <c r="F292" s="201"/>
      <c r="G292" s="202"/>
      <c r="H292" s="203"/>
      <c r="I292" s="204"/>
      <c r="J292" s="6" t="s">
        <v>38</v>
      </c>
      <c r="K292" s="7"/>
      <c r="L292" s="7"/>
      <c r="M292" s="8"/>
      <c r="N292" s="37"/>
      <c r="V292" s="55"/>
    </row>
    <row r="293" spans="1:22" ht="13" thickBot="1">
      <c r="A293" s="194"/>
      <c r="B293" s="2"/>
      <c r="C293" s="2"/>
      <c r="D293" s="3"/>
      <c r="E293" s="4" t="s">
        <v>41</v>
      </c>
      <c r="F293" s="5"/>
      <c r="G293" s="205"/>
      <c r="H293" s="206"/>
      <c r="I293" s="207"/>
      <c r="J293" s="6" t="s">
        <v>43</v>
      </c>
      <c r="K293" s="7"/>
      <c r="L293" s="7"/>
      <c r="M293" s="8"/>
      <c r="N293" s="37"/>
      <c r="V293" s="55"/>
    </row>
    <row r="294" spans="1:22" ht="22" thickTop="1" thickBot="1">
      <c r="A294" s="192">
        <f>A290+1</f>
        <v>70</v>
      </c>
      <c r="B294" s="111" t="s">
        <v>25</v>
      </c>
      <c r="C294" s="111" t="s">
        <v>26</v>
      </c>
      <c r="D294" s="111" t="s">
        <v>27</v>
      </c>
      <c r="E294" s="196" t="s">
        <v>28</v>
      </c>
      <c r="F294" s="196"/>
      <c r="G294" s="196" t="s">
        <v>19</v>
      </c>
      <c r="H294" s="197"/>
      <c r="I294" s="115"/>
      <c r="J294" s="19" t="s">
        <v>44</v>
      </c>
      <c r="K294" s="20"/>
      <c r="L294" s="20"/>
      <c r="M294" s="21"/>
      <c r="N294" s="37"/>
      <c r="V294" s="55"/>
    </row>
    <row r="295" spans="1:22" ht="13" thickBot="1">
      <c r="A295" s="193"/>
      <c r="B295" s="1"/>
      <c r="C295" s="1"/>
      <c r="D295" s="56"/>
      <c r="E295" s="1"/>
      <c r="F295" s="1"/>
      <c r="G295" s="222"/>
      <c r="H295" s="156"/>
      <c r="I295" s="223"/>
      <c r="J295" s="17" t="s">
        <v>33</v>
      </c>
      <c r="K295" s="17"/>
      <c r="L295" s="17"/>
      <c r="M295" s="18"/>
      <c r="N295" s="37"/>
      <c r="V295" s="55">
        <v>0</v>
      </c>
    </row>
    <row r="296" spans="1:22" ht="21.5" thickBot="1">
      <c r="A296" s="193"/>
      <c r="B296" s="112" t="s">
        <v>34</v>
      </c>
      <c r="C296" s="112" t="s">
        <v>35</v>
      </c>
      <c r="D296" s="112" t="s">
        <v>36</v>
      </c>
      <c r="E296" s="201" t="s">
        <v>37</v>
      </c>
      <c r="F296" s="201"/>
      <c r="G296" s="202"/>
      <c r="H296" s="203"/>
      <c r="I296" s="204"/>
      <c r="J296" s="6" t="s">
        <v>38</v>
      </c>
      <c r="K296" s="7"/>
      <c r="L296" s="7"/>
      <c r="M296" s="8"/>
      <c r="N296" s="37"/>
      <c r="V296" s="55"/>
    </row>
    <row r="297" spans="1:22" ht="13" thickBot="1">
      <c r="A297" s="194"/>
      <c r="B297" s="2"/>
      <c r="C297" s="2"/>
      <c r="D297" s="3"/>
      <c r="E297" s="4" t="s">
        <v>41</v>
      </c>
      <c r="F297" s="5"/>
      <c r="G297" s="205"/>
      <c r="H297" s="206"/>
      <c r="I297" s="207"/>
      <c r="J297" s="6" t="s">
        <v>43</v>
      </c>
      <c r="K297" s="7"/>
      <c r="L297" s="7"/>
      <c r="M297" s="8"/>
      <c r="N297" s="37"/>
      <c r="V297" s="55"/>
    </row>
    <row r="298" spans="1:22" ht="22" thickTop="1" thickBot="1">
      <c r="A298" s="192">
        <f>A294+1</f>
        <v>71</v>
      </c>
      <c r="B298" s="111" t="s">
        <v>25</v>
      </c>
      <c r="C298" s="111" t="s">
        <v>26</v>
      </c>
      <c r="D298" s="111" t="s">
        <v>27</v>
      </c>
      <c r="E298" s="196" t="s">
        <v>28</v>
      </c>
      <c r="F298" s="196"/>
      <c r="G298" s="196" t="s">
        <v>19</v>
      </c>
      <c r="H298" s="197"/>
      <c r="I298" s="115"/>
      <c r="J298" s="19" t="s">
        <v>44</v>
      </c>
      <c r="K298" s="20"/>
      <c r="L298" s="20"/>
      <c r="M298" s="21"/>
      <c r="N298" s="37"/>
      <c r="V298" s="55"/>
    </row>
    <row r="299" spans="1:22" ht="13" thickBot="1">
      <c r="A299" s="193"/>
      <c r="B299" s="1"/>
      <c r="C299" s="1"/>
      <c r="D299" s="56"/>
      <c r="E299" s="1"/>
      <c r="F299" s="1"/>
      <c r="G299" s="222"/>
      <c r="H299" s="156"/>
      <c r="I299" s="223"/>
      <c r="J299" s="17" t="s">
        <v>33</v>
      </c>
      <c r="K299" s="17"/>
      <c r="L299" s="17"/>
      <c r="M299" s="18"/>
      <c r="N299" s="37"/>
      <c r="V299" s="55">
        <v>0</v>
      </c>
    </row>
    <row r="300" spans="1:22" ht="21.5" thickBot="1">
      <c r="A300" s="193"/>
      <c r="B300" s="112" t="s">
        <v>34</v>
      </c>
      <c r="C300" s="112" t="s">
        <v>35</v>
      </c>
      <c r="D300" s="112" t="s">
        <v>36</v>
      </c>
      <c r="E300" s="201" t="s">
        <v>37</v>
      </c>
      <c r="F300" s="201"/>
      <c r="G300" s="202"/>
      <c r="H300" s="203"/>
      <c r="I300" s="204"/>
      <c r="J300" s="6" t="s">
        <v>38</v>
      </c>
      <c r="K300" s="7"/>
      <c r="L300" s="7"/>
      <c r="M300" s="8"/>
      <c r="N300" s="37"/>
      <c r="V300" s="55"/>
    </row>
    <row r="301" spans="1:22" ht="13" thickBot="1">
      <c r="A301" s="194"/>
      <c r="B301" s="2"/>
      <c r="C301" s="2"/>
      <c r="D301" s="3"/>
      <c r="E301" s="4" t="s">
        <v>41</v>
      </c>
      <c r="F301" s="5"/>
      <c r="G301" s="205"/>
      <c r="H301" s="206"/>
      <c r="I301" s="207"/>
      <c r="J301" s="6" t="s">
        <v>43</v>
      </c>
      <c r="K301" s="7"/>
      <c r="L301" s="7"/>
      <c r="M301" s="8"/>
      <c r="N301" s="37"/>
      <c r="V301" s="55"/>
    </row>
    <row r="302" spans="1:22" ht="22" thickTop="1" thickBot="1">
      <c r="A302" s="192">
        <f>A298+1</f>
        <v>72</v>
      </c>
      <c r="B302" s="111" t="s">
        <v>25</v>
      </c>
      <c r="C302" s="111" t="s">
        <v>26</v>
      </c>
      <c r="D302" s="111" t="s">
        <v>27</v>
      </c>
      <c r="E302" s="196" t="s">
        <v>28</v>
      </c>
      <c r="F302" s="196"/>
      <c r="G302" s="196" t="s">
        <v>19</v>
      </c>
      <c r="H302" s="197"/>
      <c r="I302" s="115"/>
      <c r="J302" s="19" t="s">
        <v>44</v>
      </c>
      <c r="K302" s="20"/>
      <c r="L302" s="20"/>
      <c r="M302" s="21"/>
      <c r="N302" s="37"/>
      <c r="V302" s="55"/>
    </row>
    <row r="303" spans="1:22" ht="13" thickBot="1">
      <c r="A303" s="193"/>
      <c r="B303" s="1"/>
      <c r="C303" s="1"/>
      <c r="D303" s="56"/>
      <c r="E303" s="1"/>
      <c r="F303" s="1"/>
      <c r="G303" s="222"/>
      <c r="H303" s="156"/>
      <c r="I303" s="223"/>
      <c r="J303" s="17" t="s">
        <v>33</v>
      </c>
      <c r="K303" s="17"/>
      <c r="L303" s="17"/>
      <c r="M303" s="18"/>
      <c r="N303" s="37"/>
      <c r="V303" s="55">
        <v>0</v>
      </c>
    </row>
    <row r="304" spans="1:22" ht="21.5" thickBot="1">
      <c r="A304" s="193"/>
      <c r="B304" s="112" t="s">
        <v>34</v>
      </c>
      <c r="C304" s="112" t="s">
        <v>35</v>
      </c>
      <c r="D304" s="112" t="s">
        <v>36</v>
      </c>
      <c r="E304" s="201" t="s">
        <v>37</v>
      </c>
      <c r="F304" s="201"/>
      <c r="G304" s="202"/>
      <c r="H304" s="203"/>
      <c r="I304" s="204"/>
      <c r="J304" s="6" t="s">
        <v>38</v>
      </c>
      <c r="K304" s="7"/>
      <c r="L304" s="7"/>
      <c r="M304" s="8"/>
      <c r="N304" s="37"/>
      <c r="V304" s="55"/>
    </row>
    <row r="305" spans="1:22" ht="13" thickBot="1">
      <c r="A305" s="194"/>
      <c r="B305" s="2"/>
      <c r="C305" s="2"/>
      <c r="D305" s="3"/>
      <c r="E305" s="4" t="s">
        <v>41</v>
      </c>
      <c r="F305" s="5"/>
      <c r="G305" s="205"/>
      <c r="H305" s="206"/>
      <c r="I305" s="207"/>
      <c r="J305" s="6" t="s">
        <v>43</v>
      </c>
      <c r="K305" s="7"/>
      <c r="L305" s="7"/>
      <c r="M305" s="8"/>
      <c r="N305" s="37"/>
      <c r="V305" s="55"/>
    </row>
    <row r="306" spans="1:22" ht="22" thickTop="1" thickBot="1">
      <c r="A306" s="192">
        <f>A302+1</f>
        <v>73</v>
      </c>
      <c r="B306" s="111" t="s">
        <v>25</v>
      </c>
      <c r="C306" s="111" t="s">
        <v>26</v>
      </c>
      <c r="D306" s="111" t="s">
        <v>27</v>
      </c>
      <c r="E306" s="196" t="s">
        <v>28</v>
      </c>
      <c r="F306" s="196"/>
      <c r="G306" s="196" t="s">
        <v>19</v>
      </c>
      <c r="H306" s="197"/>
      <c r="I306" s="115"/>
      <c r="J306" s="19" t="s">
        <v>44</v>
      </c>
      <c r="K306" s="20"/>
      <c r="L306" s="20"/>
      <c r="M306" s="21"/>
      <c r="N306" s="37"/>
      <c r="V306" s="55"/>
    </row>
    <row r="307" spans="1:22" ht="13" thickBot="1">
      <c r="A307" s="193"/>
      <c r="B307" s="1"/>
      <c r="C307" s="1"/>
      <c r="D307" s="56"/>
      <c r="E307" s="1"/>
      <c r="F307" s="1"/>
      <c r="G307" s="222"/>
      <c r="H307" s="156"/>
      <c r="I307" s="223"/>
      <c r="J307" s="17" t="s">
        <v>33</v>
      </c>
      <c r="K307" s="17"/>
      <c r="L307" s="17"/>
      <c r="M307" s="18"/>
      <c r="N307" s="37"/>
      <c r="V307" s="55">
        <v>0</v>
      </c>
    </row>
    <row r="308" spans="1:22" ht="21.5" thickBot="1">
      <c r="A308" s="193"/>
      <c r="B308" s="112" t="s">
        <v>34</v>
      </c>
      <c r="C308" s="112" t="s">
        <v>35</v>
      </c>
      <c r="D308" s="112" t="s">
        <v>36</v>
      </c>
      <c r="E308" s="201" t="s">
        <v>37</v>
      </c>
      <c r="F308" s="201"/>
      <c r="G308" s="202"/>
      <c r="H308" s="203"/>
      <c r="I308" s="204"/>
      <c r="J308" s="6" t="s">
        <v>38</v>
      </c>
      <c r="K308" s="7"/>
      <c r="L308" s="7"/>
      <c r="M308" s="8"/>
      <c r="N308" s="37"/>
      <c r="V308" s="55"/>
    </row>
    <row r="309" spans="1:22" ht="13" thickBot="1">
      <c r="A309" s="194"/>
      <c r="B309" s="2"/>
      <c r="C309" s="2"/>
      <c r="D309" s="3"/>
      <c r="E309" s="4" t="s">
        <v>41</v>
      </c>
      <c r="F309" s="5"/>
      <c r="G309" s="205"/>
      <c r="H309" s="206"/>
      <c r="I309" s="207"/>
      <c r="J309" s="6" t="s">
        <v>43</v>
      </c>
      <c r="K309" s="7"/>
      <c r="L309" s="7"/>
      <c r="M309" s="8"/>
      <c r="N309" s="37"/>
      <c r="V309" s="55"/>
    </row>
    <row r="310" spans="1:22" ht="22" thickTop="1" thickBot="1">
      <c r="A310" s="192">
        <f>A306+1</f>
        <v>74</v>
      </c>
      <c r="B310" s="111" t="s">
        <v>25</v>
      </c>
      <c r="C310" s="111" t="s">
        <v>26</v>
      </c>
      <c r="D310" s="111" t="s">
        <v>27</v>
      </c>
      <c r="E310" s="196" t="s">
        <v>28</v>
      </c>
      <c r="F310" s="196"/>
      <c r="G310" s="196" t="s">
        <v>19</v>
      </c>
      <c r="H310" s="197"/>
      <c r="I310" s="115"/>
      <c r="J310" s="19" t="s">
        <v>44</v>
      </c>
      <c r="K310" s="20"/>
      <c r="L310" s="20"/>
      <c r="M310" s="21"/>
      <c r="N310" s="37"/>
      <c r="V310" s="55"/>
    </row>
    <row r="311" spans="1:22" ht="13" thickBot="1">
      <c r="A311" s="193"/>
      <c r="B311" s="1"/>
      <c r="C311" s="1"/>
      <c r="D311" s="56"/>
      <c r="E311" s="1"/>
      <c r="F311" s="1"/>
      <c r="G311" s="222"/>
      <c r="H311" s="156"/>
      <c r="I311" s="223"/>
      <c r="J311" s="17" t="s">
        <v>33</v>
      </c>
      <c r="K311" s="17"/>
      <c r="L311" s="17"/>
      <c r="M311" s="18"/>
      <c r="N311" s="37"/>
      <c r="V311" s="55">
        <v>0</v>
      </c>
    </row>
    <row r="312" spans="1:22" ht="21.5" thickBot="1">
      <c r="A312" s="193"/>
      <c r="B312" s="112" t="s">
        <v>34</v>
      </c>
      <c r="C312" s="112" t="s">
        <v>35</v>
      </c>
      <c r="D312" s="112" t="s">
        <v>36</v>
      </c>
      <c r="E312" s="201" t="s">
        <v>37</v>
      </c>
      <c r="F312" s="201"/>
      <c r="G312" s="202"/>
      <c r="H312" s="203"/>
      <c r="I312" s="204"/>
      <c r="J312" s="6" t="s">
        <v>38</v>
      </c>
      <c r="K312" s="7"/>
      <c r="L312" s="7"/>
      <c r="M312" s="8"/>
      <c r="N312" s="37"/>
      <c r="V312" s="55"/>
    </row>
    <row r="313" spans="1:22" ht="13" thickBot="1">
      <c r="A313" s="194"/>
      <c r="B313" s="2"/>
      <c r="C313" s="2"/>
      <c r="D313" s="3"/>
      <c r="E313" s="4" t="s">
        <v>41</v>
      </c>
      <c r="F313" s="5"/>
      <c r="G313" s="205"/>
      <c r="H313" s="206"/>
      <c r="I313" s="207"/>
      <c r="J313" s="6" t="s">
        <v>43</v>
      </c>
      <c r="K313" s="7"/>
      <c r="L313" s="7"/>
      <c r="M313" s="8"/>
      <c r="N313" s="37"/>
      <c r="V313" s="55"/>
    </row>
    <row r="314" spans="1:22" ht="22" thickTop="1" thickBot="1">
      <c r="A314" s="192">
        <f>A310+1</f>
        <v>75</v>
      </c>
      <c r="B314" s="111" t="s">
        <v>25</v>
      </c>
      <c r="C314" s="111" t="s">
        <v>26</v>
      </c>
      <c r="D314" s="111" t="s">
        <v>27</v>
      </c>
      <c r="E314" s="196" t="s">
        <v>28</v>
      </c>
      <c r="F314" s="196"/>
      <c r="G314" s="196" t="s">
        <v>19</v>
      </c>
      <c r="H314" s="197"/>
      <c r="I314" s="115"/>
      <c r="J314" s="19" t="s">
        <v>44</v>
      </c>
      <c r="K314" s="20"/>
      <c r="L314" s="20"/>
      <c r="M314" s="21"/>
      <c r="N314" s="37"/>
      <c r="V314" s="55"/>
    </row>
    <row r="315" spans="1:22" ht="13" thickBot="1">
      <c r="A315" s="193"/>
      <c r="B315" s="1"/>
      <c r="C315" s="1"/>
      <c r="D315" s="56"/>
      <c r="E315" s="1"/>
      <c r="F315" s="1"/>
      <c r="G315" s="222"/>
      <c r="H315" s="156"/>
      <c r="I315" s="223"/>
      <c r="J315" s="17" t="s">
        <v>33</v>
      </c>
      <c r="K315" s="17"/>
      <c r="L315" s="17"/>
      <c r="M315" s="18"/>
      <c r="N315" s="37"/>
      <c r="V315" s="55">
        <v>0</v>
      </c>
    </row>
    <row r="316" spans="1:22" ht="21.5" thickBot="1">
      <c r="A316" s="193"/>
      <c r="B316" s="112" t="s">
        <v>34</v>
      </c>
      <c r="C316" s="112" t="s">
        <v>35</v>
      </c>
      <c r="D316" s="112" t="s">
        <v>36</v>
      </c>
      <c r="E316" s="201" t="s">
        <v>37</v>
      </c>
      <c r="F316" s="201"/>
      <c r="G316" s="202"/>
      <c r="H316" s="203"/>
      <c r="I316" s="204"/>
      <c r="J316" s="6" t="s">
        <v>38</v>
      </c>
      <c r="K316" s="7"/>
      <c r="L316" s="7"/>
      <c r="M316" s="8"/>
      <c r="N316" s="37"/>
      <c r="V316" s="55"/>
    </row>
    <row r="317" spans="1:22" ht="13" thickBot="1">
      <c r="A317" s="194"/>
      <c r="B317" s="2"/>
      <c r="C317" s="2"/>
      <c r="D317" s="3"/>
      <c r="E317" s="4" t="s">
        <v>41</v>
      </c>
      <c r="F317" s="5"/>
      <c r="G317" s="205"/>
      <c r="H317" s="206"/>
      <c r="I317" s="207"/>
      <c r="J317" s="6" t="s">
        <v>43</v>
      </c>
      <c r="K317" s="7"/>
      <c r="L317" s="7"/>
      <c r="M317" s="8"/>
      <c r="N317" s="37"/>
      <c r="V317" s="55"/>
    </row>
    <row r="318" spans="1:22" ht="22" thickTop="1" thickBot="1">
      <c r="A318" s="192">
        <f>A314+1</f>
        <v>76</v>
      </c>
      <c r="B318" s="111" t="s">
        <v>25</v>
      </c>
      <c r="C318" s="111" t="s">
        <v>26</v>
      </c>
      <c r="D318" s="111" t="s">
        <v>27</v>
      </c>
      <c r="E318" s="196" t="s">
        <v>28</v>
      </c>
      <c r="F318" s="196"/>
      <c r="G318" s="196" t="s">
        <v>19</v>
      </c>
      <c r="H318" s="197"/>
      <c r="I318" s="115"/>
      <c r="J318" s="19" t="s">
        <v>44</v>
      </c>
      <c r="K318" s="20"/>
      <c r="L318" s="20"/>
      <c r="M318" s="21"/>
      <c r="N318" s="37"/>
      <c r="V318" s="55"/>
    </row>
    <row r="319" spans="1:22" ht="13" thickBot="1">
      <c r="A319" s="193"/>
      <c r="B319" s="1"/>
      <c r="C319" s="1"/>
      <c r="D319" s="56"/>
      <c r="E319" s="1"/>
      <c r="F319" s="1"/>
      <c r="G319" s="222"/>
      <c r="H319" s="156"/>
      <c r="I319" s="223"/>
      <c r="J319" s="17" t="s">
        <v>33</v>
      </c>
      <c r="K319" s="17"/>
      <c r="L319" s="17"/>
      <c r="M319" s="18"/>
      <c r="N319" s="37"/>
      <c r="V319" s="55">
        <v>0</v>
      </c>
    </row>
    <row r="320" spans="1:22" ht="21.5" thickBot="1">
      <c r="A320" s="193"/>
      <c r="B320" s="112" t="s">
        <v>34</v>
      </c>
      <c r="C320" s="112" t="s">
        <v>35</v>
      </c>
      <c r="D320" s="112" t="s">
        <v>36</v>
      </c>
      <c r="E320" s="201" t="s">
        <v>37</v>
      </c>
      <c r="F320" s="201"/>
      <c r="G320" s="202"/>
      <c r="H320" s="203"/>
      <c r="I320" s="204"/>
      <c r="J320" s="6" t="s">
        <v>38</v>
      </c>
      <c r="K320" s="7"/>
      <c r="L320" s="7"/>
      <c r="M320" s="8"/>
      <c r="N320" s="37"/>
      <c r="V320" s="55"/>
    </row>
    <row r="321" spans="1:22" ht="13" thickBot="1">
      <c r="A321" s="194"/>
      <c r="B321" s="2"/>
      <c r="C321" s="2"/>
      <c r="D321" s="3"/>
      <c r="E321" s="4" t="s">
        <v>41</v>
      </c>
      <c r="F321" s="5"/>
      <c r="G321" s="205"/>
      <c r="H321" s="206"/>
      <c r="I321" s="207"/>
      <c r="J321" s="6" t="s">
        <v>43</v>
      </c>
      <c r="K321" s="7"/>
      <c r="L321" s="7"/>
      <c r="M321" s="8"/>
      <c r="N321" s="37"/>
      <c r="V321" s="55"/>
    </row>
    <row r="322" spans="1:22" ht="22" thickTop="1" thickBot="1">
      <c r="A322" s="192">
        <f>A318+1</f>
        <v>77</v>
      </c>
      <c r="B322" s="111" t="s">
        <v>25</v>
      </c>
      <c r="C322" s="111" t="s">
        <v>26</v>
      </c>
      <c r="D322" s="111" t="s">
        <v>27</v>
      </c>
      <c r="E322" s="196" t="s">
        <v>28</v>
      </c>
      <c r="F322" s="196"/>
      <c r="G322" s="196" t="s">
        <v>19</v>
      </c>
      <c r="H322" s="197"/>
      <c r="I322" s="115"/>
      <c r="J322" s="19" t="s">
        <v>44</v>
      </c>
      <c r="K322" s="20"/>
      <c r="L322" s="20"/>
      <c r="M322" s="21"/>
      <c r="N322" s="37"/>
      <c r="V322" s="55"/>
    </row>
    <row r="323" spans="1:22" ht="13" thickBot="1">
      <c r="A323" s="193"/>
      <c r="B323" s="1"/>
      <c r="C323" s="1"/>
      <c r="D323" s="56"/>
      <c r="E323" s="1"/>
      <c r="F323" s="1"/>
      <c r="G323" s="222"/>
      <c r="H323" s="156"/>
      <c r="I323" s="223"/>
      <c r="J323" s="17" t="s">
        <v>33</v>
      </c>
      <c r="K323" s="17"/>
      <c r="L323" s="17"/>
      <c r="M323" s="18"/>
      <c r="N323" s="37"/>
      <c r="V323" s="55">
        <v>0</v>
      </c>
    </row>
    <row r="324" spans="1:22" ht="21.5" thickBot="1">
      <c r="A324" s="193"/>
      <c r="B324" s="112" t="s">
        <v>34</v>
      </c>
      <c r="C324" s="112" t="s">
        <v>35</v>
      </c>
      <c r="D324" s="112" t="s">
        <v>36</v>
      </c>
      <c r="E324" s="201" t="s">
        <v>37</v>
      </c>
      <c r="F324" s="201"/>
      <c r="G324" s="202"/>
      <c r="H324" s="203"/>
      <c r="I324" s="204"/>
      <c r="J324" s="6" t="s">
        <v>38</v>
      </c>
      <c r="K324" s="7"/>
      <c r="L324" s="7"/>
      <c r="M324" s="8"/>
      <c r="N324" s="37"/>
      <c r="V324" s="55"/>
    </row>
    <row r="325" spans="1:22" ht="13" thickBot="1">
      <c r="A325" s="194"/>
      <c r="B325" s="2"/>
      <c r="C325" s="2"/>
      <c r="D325" s="3"/>
      <c r="E325" s="4" t="s">
        <v>41</v>
      </c>
      <c r="F325" s="5"/>
      <c r="G325" s="205"/>
      <c r="H325" s="206"/>
      <c r="I325" s="207"/>
      <c r="J325" s="6" t="s">
        <v>43</v>
      </c>
      <c r="K325" s="7"/>
      <c r="L325" s="7"/>
      <c r="M325" s="8"/>
      <c r="N325" s="37"/>
      <c r="V325" s="55"/>
    </row>
    <row r="326" spans="1:22" ht="22" thickTop="1" thickBot="1">
      <c r="A326" s="192">
        <f>A322+1</f>
        <v>78</v>
      </c>
      <c r="B326" s="111" t="s">
        <v>25</v>
      </c>
      <c r="C326" s="111" t="s">
        <v>26</v>
      </c>
      <c r="D326" s="111" t="s">
        <v>27</v>
      </c>
      <c r="E326" s="196" t="s">
        <v>28</v>
      </c>
      <c r="F326" s="196"/>
      <c r="G326" s="196" t="s">
        <v>19</v>
      </c>
      <c r="H326" s="197"/>
      <c r="I326" s="115"/>
      <c r="J326" s="19" t="s">
        <v>44</v>
      </c>
      <c r="K326" s="20"/>
      <c r="L326" s="20"/>
      <c r="M326" s="21"/>
      <c r="N326" s="37"/>
      <c r="V326" s="55"/>
    </row>
    <row r="327" spans="1:22" ht="13" thickBot="1">
      <c r="A327" s="193"/>
      <c r="B327" s="1"/>
      <c r="C327" s="1"/>
      <c r="D327" s="56"/>
      <c r="E327" s="1"/>
      <c r="F327" s="1"/>
      <c r="G327" s="222"/>
      <c r="H327" s="156"/>
      <c r="I327" s="223"/>
      <c r="J327" s="17" t="s">
        <v>33</v>
      </c>
      <c r="K327" s="17"/>
      <c r="L327" s="17"/>
      <c r="M327" s="18"/>
      <c r="N327" s="37"/>
      <c r="V327" s="55">
        <v>0</v>
      </c>
    </row>
    <row r="328" spans="1:22" ht="21.5" thickBot="1">
      <c r="A328" s="193"/>
      <c r="B328" s="112" t="s">
        <v>34</v>
      </c>
      <c r="C328" s="112" t="s">
        <v>35</v>
      </c>
      <c r="D328" s="112" t="s">
        <v>36</v>
      </c>
      <c r="E328" s="201" t="s">
        <v>37</v>
      </c>
      <c r="F328" s="201"/>
      <c r="G328" s="202"/>
      <c r="H328" s="203"/>
      <c r="I328" s="204"/>
      <c r="J328" s="6" t="s">
        <v>38</v>
      </c>
      <c r="K328" s="7"/>
      <c r="L328" s="7"/>
      <c r="M328" s="8"/>
      <c r="N328" s="37"/>
      <c r="V328" s="55"/>
    </row>
    <row r="329" spans="1:22" ht="13" thickBot="1">
      <c r="A329" s="194"/>
      <c r="B329" s="2"/>
      <c r="C329" s="2"/>
      <c r="D329" s="3"/>
      <c r="E329" s="4" t="s">
        <v>41</v>
      </c>
      <c r="F329" s="5"/>
      <c r="G329" s="205"/>
      <c r="H329" s="206"/>
      <c r="I329" s="207"/>
      <c r="J329" s="6" t="s">
        <v>43</v>
      </c>
      <c r="K329" s="7"/>
      <c r="L329" s="7"/>
      <c r="M329" s="8"/>
      <c r="N329" s="37"/>
      <c r="V329" s="55"/>
    </row>
    <row r="330" spans="1:22" ht="22" thickTop="1" thickBot="1">
      <c r="A330" s="192">
        <f>A326+1</f>
        <v>79</v>
      </c>
      <c r="B330" s="111" t="s">
        <v>25</v>
      </c>
      <c r="C330" s="111" t="s">
        <v>26</v>
      </c>
      <c r="D330" s="111" t="s">
        <v>27</v>
      </c>
      <c r="E330" s="196" t="s">
        <v>28</v>
      </c>
      <c r="F330" s="196"/>
      <c r="G330" s="196" t="s">
        <v>19</v>
      </c>
      <c r="H330" s="197"/>
      <c r="I330" s="115"/>
      <c r="J330" s="19" t="s">
        <v>44</v>
      </c>
      <c r="K330" s="20"/>
      <c r="L330" s="20"/>
      <c r="M330" s="21"/>
      <c r="N330" s="37"/>
      <c r="V330" s="55"/>
    </row>
    <row r="331" spans="1:22" ht="13" thickBot="1">
      <c r="A331" s="193"/>
      <c r="B331" s="1"/>
      <c r="C331" s="1"/>
      <c r="D331" s="56"/>
      <c r="E331" s="1"/>
      <c r="F331" s="1"/>
      <c r="G331" s="222"/>
      <c r="H331" s="156"/>
      <c r="I331" s="223"/>
      <c r="J331" s="17" t="s">
        <v>33</v>
      </c>
      <c r="K331" s="17"/>
      <c r="L331" s="17"/>
      <c r="M331" s="18"/>
      <c r="N331" s="37"/>
      <c r="V331" s="55">
        <v>0</v>
      </c>
    </row>
    <row r="332" spans="1:22" ht="21.5" thickBot="1">
      <c r="A332" s="193"/>
      <c r="B332" s="112" t="s">
        <v>34</v>
      </c>
      <c r="C332" s="112" t="s">
        <v>35</v>
      </c>
      <c r="D332" s="112" t="s">
        <v>36</v>
      </c>
      <c r="E332" s="201" t="s">
        <v>37</v>
      </c>
      <c r="F332" s="201"/>
      <c r="G332" s="202"/>
      <c r="H332" s="203"/>
      <c r="I332" s="204"/>
      <c r="J332" s="6" t="s">
        <v>38</v>
      </c>
      <c r="K332" s="7"/>
      <c r="L332" s="7"/>
      <c r="M332" s="8"/>
      <c r="N332" s="37"/>
      <c r="V332" s="55"/>
    </row>
    <row r="333" spans="1:22" ht="13" thickBot="1">
      <c r="A333" s="194"/>
      <c r="B333" s="2"/>
      <c r="C333" s="2"/>
      <c r="D333" s="3"/>
      <c r="E333" s="4" t="s">
        <v>41</v>
      </c>
      <c r="F333" s="5"/>
      <c r="G333" s="205"/>
      <c r="H333" s="206"/>
      <c r="I333" s="207"/>
      <c r="J333" s="6" t="s">
        <v>43</v>
      </c>
      <c r="K333" s="7"/>
      <c r="L333" s="7"/>
      <c r="M333" s="8"/>
      <c r="N333" s="37"/>
      <c r="V333" s="55"/>
    </row>
    <row r="334" spans="1:22" ht="22" thickTop="1" thickBot="1">
      <c r="A334" s="192">
        <f>A330+1</f>
        <v>80</v>
      </c>
      <c r="B334" s="111" t="s">
        <v>25</v>
      </c>
      <c r="C334" s="111" t="s">
        <v>26</v>
      </c>
      <c r="D334" s="111" t="s">
        <v>27</v>
      </c>
      <c r="E334" s="196" t="s">
        <v>28</v>
      </c>
      <c r="F334" s="196"/>
      <c r="G334" s="196" t="s">
        <v>19</v>
      </c>
      <c r="H334" s="197"/>
      <c r="I334" s="115"/>
      <c r="J334" s="19" t="s">
        <v>44</v>
      </c>
      <c r="K334" s="20"/>
      <c r="L334" s="20"/>
      <c r="M334" s="21"/>
      <c r="N334" s="37"/>
      <c r="V334" s="55"/>
    </row>
    <row r="335" spans="1:22" ht="13" thickBot="1">
      <c r="A335" s="193"/>
      <c r="B335" s="1"/>
      <c r="C335" s="1"/>
      <c r="D335" s="56"/>
      <c r="E335" s="1"/>
      <c r="F335" s="1"/>
      <c r="G335" s="222"/>
      <c r="H335" s="156"/>
      <c r="I335" s="223"/>
      <c r="J335" s="17" t="s">
        <v>33</v>
      </c>
      <c r="K335" s="17"/>
      <c r="L335" s="17"/>
      <c r="M335" s="18"/>
      <c r="N335" s="37"/>
      <c r="V335" s="55">
        <v>0</v>
      </c>
    </row>
    <row r="336" spans="1:22" ht="21.5" thickBot="1">
      <c r="A336" s="193"/>
      <c r="B336" s="112" t="s">
        <v>34</v>
      </c>
      <c r="C336" s="112" t="s">
        <v>35</v>
      </c>
      <c r="D336" s="112" t="s">
        <v>36</v>
      </c>
      <c r="E336" s="201" t="s">
        <v>37</v>
      </c>
      <c r="F336" s="201"/>
      <c r="G336" s="202"/>
      <c r="H336" s="203"/>
      <c r="I336" s="204"/>
      <c r="J336" s="6" t="s">
        <v>38</v>
      </c>
      <c r="K336" s="7"/>
      <c r="L336" s="7"/>
      <c r="M336" s="8"/>
      <c r="N336" s="37"/>
      <c r="V336" s="55"/>
    </row>
    <row r="337" spans="1:22" ht="13" thickBot="1">
      <c r="A337" s="194"/>
      <c r="B337" s="2"/>
      <c r="C337" s="2"/>
      <c r="D337" s="3"/>
      <c r="E337" s="4" t="s">
        <v>41</v>
      </c>
      <c r="F337" s="5"/>
      <c r="G337" s="205"/>
      <c r="H337" s="206"/>
      <c r="I337" s="207"/>
      <c r="J337" s="6" t="s">
        <v>43</v>
      </c>
      <c r="K337" s="7"/>
      <c r="L337" s="7"/>
      <c r="M337" s="8"/>
      <c r="N337" s="37"/>
      <c r="V337" s="55"/>
    </row>
    <row r="338" spans="1:22" ht="22" thickTop="1" thickBot="1">
      <c r="A338" s="192">
        <f>A334+1</f>
        <v>81</v>
      </c>
      <c r="B338" s="111" t="s">
        <v>25</v>
      </c>
      <c r="C338" s="111" t="s">
        <v>26</v>
      </c>
      <c r="D338" s="111" t="s">
        <v>27</v>
      </c>
      <c r="E338" s="196" t="s">
        <v>28</v>
      </c>
      <c r="F338" s="196"/>
      <c r="G338" s="196" t="s">
        <v>19</v>
      </c>
      <c r="H338" s="197"/>
      <c r="I338" s="115"/>
      <c r="J338" s="19" t="s">
        <v>44</v>
      </c>
      <c r="K338" s="20"/>
      <c r="L338" s="20"/>
      <c r="M338" s="21"/>
      <c r="N338" s="37"/>
      <c r="V338" s="55"/>
    </row>
    <row r="339" spans="1:22" ht="13" thickBot="1">
      <c r="A339" s="193"/>
      <c r="B339" s="1"/>
      <c r="C339" s="1"/>
      <c r="D339" s="56"/>
      <c r="E339" s="1"/>
      <c r="F339" s="1"/>
      <c r="G339" s="222"/>
      <c r="H339" s="156"/>
      <c r="I339" s="223"/>
      <c r="J339" s="17" t="s">
        <v>33</v>
      </c>
      <c r="K339" s="17"/>
      <c r="L339" s="17"/>
      <c r="M339" s="18"/>
      <c r="N339" s="37"/>
      <c r="V339" s="55">
        <v>0</v>
      </c>
    </row>
    <row r="340" spans="1:22" ht="21.5" thickBot="1">
      <c r="A340" s="193"/>
      <c r="B340" s="112" t="s">
        <v>34</v>
      </c>
      <c r="C340" s="112" t="s">
        <v>35</v>
      </c>
      <c r="D340" s="112" t="s">
        <v>36</v>
      </c>
      <c r="E340" s="201" t="s">
        <v>37</v>
      </c>
      <c r="F340" s="201"/>
      <c r="G340" s="202"/>
      <c r="H340" s="203"/>
      <c r="I340" s="204"/>
      <c r="J340" s="6" t="s">
        <v>38</v>
      </c>
      <c r="K340" s="7"/>
      <c r="L340" s="7"/>
      <c r="M340" s="8"/>
      <c r="N340" s="37"/>
      <c r="V340" s="55"/>
    </row>
    <row r="341" spans="1:22" ht="13" thickBot="1">
      <c r="A341" s="194"/>
      <c r="B341" s="2"/>
      <c r="C341" s="2"/>
      <c r="D341" s="3"/>
      <c r="E341" s="4" t="s">
        <v>41</v>
      </c>
      <c r="F341" s="5"/>
      <c r="G341" s="205"/>
      <c r="H341" s="206"/>
      <c r="I341" s="207"/>
      <c r="J341" s="6" t="s">
        <v>43</v>
      </c>
      <c r="K341" s="7"/>
      <c r="L341" s="7"/>
      <c r="M341" s="8"/>
      <c r="N341" s="37"/>
      <c r="V341" s="55"/>
    </row>
    <row r="342" spans="1:22" ht="22" thickTop="1" thickBot="1">
      <c r="A342" s="192">
        <f>A338+1</f>
        <v>82</v>
      </c>
      <c r="B342" s="111" t="s">
        <v>25</v>
      </c>
      <c r="C342" s="111" t="s">
        <v>26</v>
      </c>
      <c r="D342" s="111" t="s">
        <v>27</v>
      </c>
      <c r="E342" s="196" t="s">
        <v>28</v>
      </c>
      <c r="F342" s="196"/>
      <c r="G342" s="196" t="s">
        <v>19</v>
      </c>
      <c r="H342" s="197"/>
      <c r="I342" s="115"/>
      <c r="J342" s="19" t="s">
        <v>44</v>
      </c>
      <c r="K342" s="20"/>
      <c r="L342" s="20"/>
      <c r="M342" s="21"/>
      <c r="N342" s="37"/>
      <c r="V342" s="55"/>
    </row>
    <row r="343" spans="1:22" ht="13" thickBot="1">
      <c r="A343" s="193"/>
      <c r="B343" s="1"/>
      <c r="C343" s="1"/>
      <c r="D343" s="56"/>
      <c r="E343" s="1"/>
      <c r="F343" s="1"/>
      <c r="G343" s="222"/>
      <c r="H343" s="156"/>
      <c r="I343" s="223"/>
      <c r="J343" s="17" t="s">
        <v>33</v>
      </c>
      <c r="K343" s="17"/>
      <c r="L343" s="17"/>
      <c r="M343" s="18"/>
      <c r="N343" s="37"/>
      <c r="V343" s="55">
        <v>0</v>
      </c>
    </row>
    <row r="344" spans="1:22" ht="21.5" thickBot="1">
      <c r="A344" s="193"/>
      <c r="B344" s="112" t="s">
        <v>34</v>
      </c>
      <c r="C344" s="112" t="s">
        <v>35</v>
      </c>
      <c r="D344" s="112" t="s">
        <v>36</v>
      </c>
      <c r="E344" s="201" t="s">
        <v>37</v>
      </c>
      <c r="F344" s="201"/>
      <c r="G344" s="202"/>
      <c r="H344" s="203"/>
      <c r="I344" s="204"/>
      <c r="J344" s="6" t="s">
        <v>38</v>
      </c>
      <c r="K344" s="7"/>
      <c r="L344" s="7"/>
      <c r="M344" s="8"/>
      <c r="N344" s="37"/>
      <c r="V344" s="55"/>
    </row>
    <row r="345" spans="1:22" ht="13" thickBot="1">
      <c r="A345" s="194"/>
      <c r="B345" s="2"/>
      <c r="C345" s="2"/>
      <c r="D345" s="3"/>
      <c r="E345" s="4" t="s">
        <v>41</v>
      </c>
      <c r="F345" s="5"/>
      <c r="G345" s="205"/>
      <c r="H345" s="206"/>
      <c r="I345" s="207"/>
      <c r="J345" s="6" t="s">
        <v>43</v>
      </c>
      <c r="K345" s="7"/>
      <c r="L345" s="7"/>
      <c r="M345" s="8"/>
      <c r="N345" s="37"/>
      <c r="V345" s="55"/>
    </row>
    <row r="346" spans="1:22" ht="22" thickTop="1" thickBot="1">
      <c r="A346" s="192">
        <f>A342+1</f>
        <v>83</v>
      </c>
      <c r="B346" s="111" t="s">
        <v>25</v>
      </c>
      <c r="C346" s="111" t="s">
        <v>26</v>
      </c>
      <c r="D346" s="111" t="s">
        <v>27</v>
      </c>
      <c r="E346" s="196" t="s">
        <v>28</v>
      </c>
      <c r="F346" s="196"/>
      <c r="G346" s="196" t="s">
        <v>19</v>
      </c>
      <c r="H346" s="197"/>
      <c r="I346" s="115"/>
      <c r="J346" s="19" t="s">
        <v>44</v>
      </c>
      <c r="K346" s="20"/>
      <c r="L346" s="20"/>
      <c r="M346" s="21"/>
      <c r="N346" s="37"/>
      <c r="V346" s="55"/>
    </row>
    <row r="347" spans="1:22" ht="13" thickBot="1">
      <c r="A347" s="193"/>
      <c r="B347" s="1"/>
      <c r="C347" s="1"/>
      <c r="D347" s="56"/>
      <c r="E347" s="1"/>
      <c r="F347" s="1"/>
      <c r="G347" s="222"/>
      <c r="H347" s="156"/>
      <c r="I347" s="223"/>
      <c r="J347" s="17" t="s">
        <v>33</v>
      </c>
      <c r="K347" s="17"/>
      <c r="L347" s="17"/>
      <c r="M347" s="18"/>
      <c r="N347" s="37"/>
      <c r="V347" s="55">
        <v>0</v>
      </c>
    </row>
    <row r="348" spans="1:22" ht="21.5" thickBot="1">
      <c r="A348" s="193"/>
      <c r="B348" s="112" t="s">
        <v>34</v>
      </c>
      <c r="C348" s="112" t="s">
        <v>35</v>
      </c>
      <c r="D348" s="112" t="s">
        <v>36</v>
      </c>
      <c r="E348" s="201" t="s">
        <v>37</v>
      </c>
      <c r="F348" s="201"/>
      <c r="G348" s="202"/>
      <c r="H348" s="203"/>
      <c r="I348" s="204"/>
      <c r="J348" s="6" t="s">
        <v>38</v>
      </c>
      <c r="K348" s="7"/>
      <c r="L348" s="7"/>
      <c r="M348" s="8"/>
      <c r="N348" s="37"/>
      <c r="V348" s="55"/>
    </row>
    <row r="349" spans="1:22" ht="13" thickBot="1">
      <c r="A349" s="194"/>
      <c r="B349" s="2"/>
      <c r="C349" s="2"/>
      <c r="D349" s="3"/>
      <c r="E349" s="4" t="s">
        <v>41</v>
      </c>
      <c r="F349" s="5"/>
      <c r="G349" s="205"/>
      <c r="H349" s="206"/>
      <c r="I349" s="207"/>
      <c r="J349" s="6" t="s">
        <v>43</v>
      </c>
      <c r="K349" s="7"/>
      <c r="L349" s="7"/>
      <c r="M349" s="8"/>
      <c r="N349" s="37"/>
      <c r="V349" s="55"/>
    </row>
    <row r="350" spans="1:22" ht="22" thickTop="1" thickBot="1">
      <c r="A350" s="192">
        <f>A346+1</f>
        <v>84</v>
      </c>
      <c r="B350" s="111" t="s">
        <v>25</v>
      </c>
      <c r="C350" s="111" t="s">
        <v>26</v>
      </c>
      <c r="D350" s="111" t="s">
        <v>27</v>
      </c>
      <c r="E350" s="196" t="s">
        <v>28</v>
      </c>
      <c r="F350" s="196"/>
      <c r="G350" s="196" t="s">
        <v>19</v>
      </c>
      <c r="H350" s="197"/>
      <c r="I350" s="115"/>
      <c r="J350" s="19" t="s">
        <v>44</v>
      </c>
      <c r="K350" s="20"/>
      <c r="L350" s="20"/>
      <c r="M350" s="21"/>
      <c r="N350" s="37"/>
      <c r="V350" s="55"/>
    </row>
    <row r="351" spans="1:22" ht="13" thickBot="1">
      <c r="A351" s="193"/>
      <c r="B351" s="1"/>
      <c r="C351" s="1"/>
      <c r="D351" s="56"/>
      <c r="E351" s="1"/>
      <c r="F351" s="1"/>
      <c r="G351" s="222"/>
      <c r="H351" s="156"/>
      <c r="I351" s="223"/>
      <c r="J351" s="17" t="s">
        <v>33</v>
      </c>
      <c r="K351" s="17"/>
      <c r="L351" s="17"/>
      <c r="M351" s="18"/>
      <c r="N351" s="37"/>
      <c r="V351" s="55">
        <v>0</v>
      </c>
    </row>
    <row r="352" spans="1:22" ht="21.5" thickBot="1">
      <c r="A352" s="193"/>
      <c r="B352" s="112" t="s">
        <v>34</v>
      </c>
      <c r="C352" s="112" t="s">
        <v>35</v>
      </c>
      <c r="D352" s="112" t="s">
        <v>36</v>
      </c>
      <c r="E352" s="201" t="s">
        <v>37</v>
      </c>
      <c r="F352" s="201"/>
      <c r="G352" s="202"/>
      <c r="H352" s="203"/>
      <c r="I352" s="204"/>
      <c r="J352" s="6" t="s">
        <v>38</v>
      </c>
      <c r="K352" s="7"/>
      <c r="L352" s="7"/>
      <c r="M352" s="8"/>
      <c r="N352" s="37"/>
      <c r="V352" s="55"/>
    </row>
    <row r="353" spans="1:22" ht="13" thickBot="1">
      <c r="A353" s="194"/>
      <c r="B353" s="2"/>
      <c r="C353" s="2"/>
      <c r="D353" s="3"/>
      <c r="E353" s="4" t="s">
        <v>41</v>
      </c>
      <c r="F353" s="5"/>
      <c r="G353" s="205"/>
      <c r="H353" s="206"/>
      <c r="I353" s="207"/>
      <c r="J353" s="6" t="s">
        <v>43</v>
      </c>
      <c r="K353" s="7"/>
      <c r="L353" s="7"/>
      <c r="M353" s="8"/>
      <c r="N353" s="37"/>
      <c r="V353" s="55"/>
    </row>
    <row r="354" spans="1:22" ht="22" thickTop="1" thickBot="1">
      <c r="A354" s="192">
        <f>A350+1</f>
        <v>85</v>
      </c>
      <c r="B354" s="111" t="s">
        <v>25</v>
      </c>
      <c r="C354" s="111" t="s">
        <v>26</v>
      </c>
      <c r="D354" s="111" t="s">
        <v>27</v>
      </c>
      <c r="E354" s="196" t="s">
        <v>28</v>
      </c>
      <c r="F354" s="196"/>
      <c r="G354" s="196" t="s">
        <v>19</v>
      </c>
      <c r="H354" s="197"/>
      <c r="I354" s="115"/>
      <c r="J354" s="19" t="s">
        <v>44</v>
      </c>
      <c r="K354" s="20"/>
      <c r="L354" s="20"/>
      <c r="M354" s="21"/>
      <c r="N354" s="37"/>
      <c r="V354" s="55"/>
    </row>
    <row r="355" spans="1:22" ht="13" thickBot="1">
      <c r="A355" s="193"/>
      <c r="B355" s="1"/>
      <c r="C355" s="1"/>
      <c r="D355" s="56"/>
      <c r="E355" s="1"/>
      <c r="F355" s="1"/>
      <c r="G355" s="222"/>
      <c r="H355" s="156"/>
      <c r="I355" s="223"/>
      <c r="J355" s="17" t="s">
        <v>33</v>
      </c>
      <c r="K355" s="17"/>
      <c r="L355" s="17"/>
      <c r="M355" s="18"/>
      <c r="N355" s="37"/>
      <c r="V355" s="55">
        <v>0</v>
      </c>
    </row>
    <row r="356" spans="1:22" ht="21.5" thickBot="1">
      <c r="A356" s="193"/>
      <c r="B356" s="112" t="s">
        <v>34</v>
      </c>
      <c r="C356" s="112" t="s">
        <v>35</v>
      </c>
      <c r="D356" s="112" t="s">
        <v>36</v>
      </c>
      <c r="E356" s="201" t="s">
        <v>37</v>
      </c>
      <c r="F356" s="201"/>
      <c r="G356" s="202"/>
      <c r="H356" s="203"/>
      <c r="I356" s="204"/>
      <c r="J356" s="6" t="s">
        <v>38</v>
      </c>
      <c r="K356" s="7"/>
      <c r="L356" s="7"/>
      <c r="M356" s="8"/>
      <c r="N356" s="37"/>
      <c r="V356" s="55"/>
    </row>
    <row r="357" spans="1:22" ht="13" thickBot="1">
      <c r="A357" s="194"/>
      <c r="B357" s="2"/>
      <c r="C357" s="2"/>
      <c r="D357" s="3"/>
      <c r="E357" s="4" t="s">
        <v>41</v>
      </c>
      <c r="F357" s="5"/>
      <c r="G357" s="205"/>
      <c r="H357" s="206"/>
      <c r="I357" s="207"/>
      <c r="J357" s="6" t="s">
        <v>43</v>
      </c>
      <c r="K357" s="7"/>
      <c r="L357" s="7"/>
      <c r="M357" s="8"/>
      <c r="N357" s="37"/>
      <c r="V357" s="55"/>
    </row>
    <row r="358" spans="1:22" ht="22" thickTop="1" thickBot="1">
      <c r="A358" s="192">
        <f>A354+1</f>
        <v>86</v>
      </c>
      <c r="B358" s="111" t="s">
        <v>25</v>
      </c>
      <c r="C358" s="111" t="s">
        <v>26</v>
      </c>
      <c r="D358" s="111" t="s">
        <v>27</v>
      </c>
      <c r="E358" s="196" t="s">
        <v>28</v>
      </c>
      <c r="F358" s="196"/>
      <c r="G358" s="196" t="s">
        <v>19</v>
      </c>
      <c r="H358" s="197"/>
      <c r="I358" s="115"/>
      <c r="J358" s="19" t="s">
        <v>44</v>
      </c>
      <c r="K358" s="20"/>
      <c r="L358" s="20"/>
      <c r="M358" s="21"/>
      <c r="N358" s="37"/>
      <c r="V358" s="55"/>
    </row>
    <row r="359" spans="1:22" ht="13" thickBot="1">
      <c r="A359" s="193"/>
      <c r="B359" s="1"/>
      <c r="C359" s="1"/>
      <c r="D359" s="56"/>
      <c r="E359" s="1"/>
      <c r="F359" s="1"/>
      <c r="G359" s="222"/>
      <c r="H359" s="156"/>
      <c r="I359" s="223"/>
      <c r="J359" s="17" t="s">
        <v>33</v>
      </c>
      <c r="K359" s="17"/>
      <c r="L359" s="17"/>
      <c r="M359" s="18"/>
      <c r="N359" s="37"/>
      <c r="V359" s="55">
        <v>0</v>
      </c>
    </row>
    <row r="360" spans="1:22" ht="21.5" thickBot="1">
      <c r="A360" s="193"/>
      <c r="B360" s="112" t="s">
        <v>34</v>
      </c>
      <c r="C360" s="112" t="s">
        <v>35</v>
      </c>
      <c r="D360" s="112" t="s">
        <v>36</v>
      </c>
      <c r="E360" s="201" t="s">
        <v>37</v>
      </c>
      <c r="F360" s="201"/>
      <c r="G360" s="202"/>
      <c r="H360" s="203"/>
      <c r="I360" s="204"/>
      <c r="J360" s="6" t="s">
        <v>38</v>
      </c>
      <c r="K360" s="7"/>
      <c r="L360" s="7"/>
      <c r="M360" s="8"/>
      <c r="N360" s="37"/>
      <c r="V360" s="55"/>
    </row>
    <row r="361" spans="1:22" ht="13" thickBot="1">
      <c r="A361" s="194"/>
      <c r="B361" s="2"/>
      <c r="C361" s="2"/>
      <c r="D361" s="3"/>
      <c r="E361" s="4" t="s">
        <v>41</v>
      </c>
      <c r="F361" s="5"/>
      <c r="G361" s="205"/>
      <c r="H361" s="206"/>
      <c r="I361" s="207"/>
      <c r="J361" s="6" t="s">
        <v>43</v>
      </c>
      <c r="K361" s="7"/>
      <c r="L361" s="7"/>
      <c r="M361" s="8"/>
      <c r="N361" s="37"/>
      <c r="V361" s="55"/>
    </row>
    <row r="362" spans="1:22" ht="22" thickTop="1" thickBot="1">
      <c r="A362" s="192">
        <f>A358+1</f>
        <v>87</v>
      </c>
      <c r="B362" s="111" t="s">
        <v>25</v>
      </c>
      <c r="C362" s="111" t="s">
        <v>26</v>
      </c>
      <c r="D362" s="111" t="s">
        <v>27</v>
      </c>
      <c r="E362" s="196" t="s">
        <v>28</v>
      </c>
      <c r="F362" s="196"/>
      <c r="G362" s="196" t="s">
        <v>19</v>
      </c>
      <c r="H362" s="197"/>
      <c r="I362" s="115"/>
      <c r="J362" s="19" t="s">
        <v>44</v>
      </c>
      <c r="K362" s="20"/>
      <c r="L362" s="20"/>
      <c r="M362" s="21"/>
      <c r="N362" s="37"/>
      <c r="V362" s="55"/>
    </row>
    <row r="363" spans="1:22" ht="13" thickBot="1">
      <c r="A363" s="193"/>
      <c r="B363" s="1"/>
      <c r="C363" s="1"/>
      <c r="D363" s="56"/>
      <c r="E363" s="1"/>
      <c r="F363" s="1"/>
      <c r="G363" s="222"/>
      <c r="H363" s="156"/>
      <c r="I363" s="223"/>
      <c r="J363" s="17" t="s">
        <v>33</v>
      </c>
      <c r="K363" s="17"/>
      <c r="L363" s="17"/>
      <c r="M363" s="18"/>
      <c r="N363" s="37"/>
      <c r="V363" s="55">
        <v>0</v>
      </c>
    </row>
    <row r="364" spans="1:22" ht="21.5" thickBot="1">
      <c r="A364" s="193"/>
      <c r="B364" s="112" t="s">
        <v>34</v>
      </c>
      <c r="C364" s="112" t="s">
        <v>35</v>
      </c>
      <c r="D364" s="112" t="s">
        <v>36</v>
      </c>
      <c r="E364" s="201" t="s">
        <v>37</v>
      </c>
      <c r="F364" s="201"/>
      <c r="G364" s="202"/>
      <c r="H364" s="203"/>
      <c r="I364" s="204"/>
      <c r="J364" s="6" t="s">
        <v>38</v>
      </c>
      <c r="K364" s="7"/>
      <c r="L364" s="7"/>
      <c r="M364" s="8"/>
      <c r="N364" s="37"/>
      <c r="V364" s="55"/>
    </row>
    <row r="365" spans="1:22" ht="13" thickBot="1">
      <c r="A365" s="194"/>
      <c r="B365" s="2"/>
      <c r="C365" s="2"/>
      <c r="D365" s="3"/>
      <c r="E365" s="4" t="s">
        <v>41</v>
      </c>
      <c r="F365" s="5"/>
      <c r="G365" s="205"/>
      <c r="H365" s="206"/>
      <c r="I365" s="207"/>
      <c r="J365" s="6" t="s">
        <v>43</v>
      </c>
      <c r="K365" s="7"/>
      <c r="L365" s="7"/>
      <c r="M365" s="8"/>
      <c r="N365" s="37"/>
      <c r="V365" s="55"/>
    </row>
    <row r="366" spans="1:22" ht="22" thickTop="1" thickBot="1">
      <c r="A366" s="192">
        <f>A362+1</f>
        <v>88</v>
      </c>
      <c r="B366" s="111" t="s">
        <v>25</v>
      </c>
      <c r="C366" s="111" t="s">
        <v>26</v>
      </c>
      <c r="D366" s="111" t="s">
        <v>27</v>
      </c>
      <c r="E366" s="196" t="s">
        <v>28</v>
      </c>
      <c r="F366" s="196"/>
      <c r="G366" s="196" t="s">
        <v>19</v>
      </c>
      <c r="H366" s="197"/>
      <c r="I366" s="115"/>
      <c r="J366" s="19" t="s">
        <v>44</v>
      </c>
      <c r="K366" s="20"/>
      <c r="L366" s="20"/>
      <c r="M366" s="21"/>
      <c r="N366" s="37"/>
      <c r="V366" s="55"/>
    </row>
    <row r="367" spans="1:22" ht="13" thickBot="1">
      <c r="A367" s="193"/>
      <c r="B367" s="1"/>
      <c r="C367" s="1"/>
      <c r="D367" s="56"/>
      <c r="E367" s="1"/>
      <c r="F367" s="1"/>
      <c r="G367" s="222"/>
      <c r="H367" s="156"/>
      <c r="I367" s="223"/>
      <c r="J367" s="17" t="s">
        <v>33</v>
      </c>
      <c r="K367" s="17"/>
      <c r="L367" s="17"/>
      <c r="M367" s="18"/>
      <c r="N367" s="37"/>
      <c r="V367" s="55">
        <v>0</v>
      </c>
    </row>
    <row r="368" spans="1:22" ht="21.5" thickBot="1">
      <c r="A368" s="193"/>
      <c r="B368" s="112" t="s">
        <v>34</v>
      </c>
      <c r="C368" s="112" t="s">
        <v>35</v>
      </c>
      <c r="D368" s="112" t="s">
        <v>36</v>
      </c>
      <c r="E368" s="201" t="s">
        <v>37</v>
      </c>
      <c r="F368" s="201"/>
      <c r="G368" s="202"/>
      <c r="H368" s="203"/>
      <c r="I368" s="204"/>
      <c r="J368" s="6" t="s">
        <v>38</v>
      </c>
      <c r="K368" s="7"/>
      <c r="L368" s="7"/>
      <c r="M368" s="8"/>
      <c r="N368" s="37"/>
      <c r="V368" s="55"/>
    </row>
    <row r="369" spans="1:22" ht="13" thickBot="1">
      <c r="A369" s="194"/>
      <c r="B369" s="2"/>
      <c r="C369" s="2"/>
      <c r="D369" s="3"/>
      <c r="E369" s="4" t="s">
        <v>41</v>
      </c>
      <c r="F369" s="5"/>
      <c r="G369" s="205"/>
      <c r="H369" s="206"/>
      <c r="I369" s="207"/>
      <c r="J369" s="6" t="s">
        <v>43</v>
      </c>
      <c r="K369" s="7"/>
      <c r="L369" s="7"/>
      <c r="M369" s="8"/>
      <c r="N369" s="37"/>
      <c r="V369" s="55"/>
    </row>
    <row r="370" spans="1:22" ht="22" thickTop="1" thickBot="1">
      <c r="A370" s="192">
        <f>A366+1</f>
        <v>89</v>
      </c>
      <c r="B370" s="111" t="s">
        <v>25</v>
      </c>
      <c r="C370" s="111" t="s">
        <v>26</v>
      </c>
      <c r="D370" s="111" t="s">
        <v>27</v>
      </c>
      <c r="E370" s="196" t="s">
        <v>28</v>
      </c>
      <c r="F370" s="196"/>
      <c r="G370" s="196" t="s">
        <v>19</v>
      </c>
      <c r="H370" s="197"/>
      <c r="I370" s="115"/>
      <c r="J370" s="19" t="s">
        <v>44</v>
      </c>
      <c r="K370" s="20"/>
      <c r="L370" s="20"/>
      <c r="M370" s="21"/>
      <c r="N370" s="37"/>
      <c r="V370" s="55"/>
    </row>
    <row r="371" spans="1:22" ht="13" thickBot="1">
      <c r="A371" s="193"/>
      <c r="B371" s="1"/>
      <c r="C371" s="1"/>
      <c r="D371" s="56"/>
      <c r="E371" s="1"/>
      <c r="F371" s="1"/>
      <c r="G371" s="222"/>
      <c r="H371" s="156"/>
      <c r="I371" s="223"/>
      <c r="J371" s="17" t="s">
        <v>33</v>
      </c>
      <c r="K371" s="17"/>
      <c r="L371" s="17"/>
      <c r="M371" s="18"/>
      <c r="N371" s="37"/>
      <c r="V371" s="55">
        <v>0</v>
      </c>
    </row>
    <row r="372" spans="1:22" ht="21.5" thickBot="1">
      <c r="A372" s="193"/>
      <c r="B372" s="112" t="s">
        <v>34</v>
      </c>
      <c r="C372" s="112" t="s">
        <v>35</v>
      </c>
      <c r="D372" s="112" t="s">
        <v>36</v>
      </c>
      <c r="E372" s="201" t="s">
        <v>37</v>
      </c>
      <c r="F372" s="201"/>
      <c r="G372" s="202"/>
      <c r="H372" s="203"/>
      <c r="I372" s="204"/>
      <c r="J372" s="6" t="s">
        <v>38</v>
      </c>
      <c r="K372" s="7"/>
      <c r="L372" s="7"/>
      <c r="M372" s="8"/>
      <c r="N372" s="37"/>
      <c r="V372" s="55"/>
    </row>
    <row r="373" spans="1:22" ht="13" thickBot="1">
      <c r="A373" s="194"/>
      <c r="B373" s="2"/>
      <c r="C373" s="2"/>
      <c r="D373" s="3"/>
      <c r="E373" s="4" t="s">
        <v>41</v>
      </c>
      <c r="F373" s="5"/>
      <c r="G373" s="205"/>
      <c r="H373" s="206"/>
      <c r="I373" s="207"/>
      <c r="J373" s="6" t="s">
        <v>43</v>
      </c>
      <c r="K373" s="7"/>
      <c r="L373" s="7"/>
      <c r="M373" s="8"/>
      <c r="N373" s="37"/>
      <c r="V373" s="55"/>
    </row>
    <row r="374" spans="1:22" ht="22" thickTop="1" thickBot="1">
      <c r="A374" s="192">
        <f>A370+1</f>
        <v>90</v>
      </c>
      <c r="B374" s="111" t="s">
        <v>25</v>
      </c>
      <c r="C374" s="111" t="s">
        <v>26</v>
      </c>
      <c r="D374" s="111" t="s">
        <v>27</v>
      </c>
      <c r="E374" s="196" t="s">
        <v>28</v>
      </c>
      <c r="F374" s="196"/>
      <c r="G374" s="196" t="s">
        <v>19</v>
      </c>
      <c r="H374" s="197"/>
      <c r="I374" s="115"/>
      <c r="J374" s="19" t="s">
        <v>44</v>
      </c>
      <c r="K374" s="20"/>
      <c r="L374" s="20"/>
      <c r="M374" s="21"/>
      <c r="N374" s="37"/>
      <c r="V374" s="55"/>
    </row>
    <row r="375" spans="1:22" ht="13" thickBot="1">
      <c r="A375" s="193"/>
      <c r="B375" s="1"/>
      <c r="C375" s="1"/>
      <c r="D375" s="56"/>
      <c r="E375" s="1"/>
      <c r="F375" s="1"/>
      <c r="G375" s="222"/>
      <c r="H375" s="156"/>
      <c r="I375" s="223"/>
      <c r="J375" s="17" t="s">
        <v>33</v>
      </c>
      <c r="K375" s="17"/>
      <c r="L375" s="17"/>
      <c r="M375" s="18"/>
      <c r="N375" s="37"/>
      <c r="V375" s="55">
        <v>0</v>
      </c>
    </row>
    <row r="376" spans="1:22" ht="21.5" thickBot="1">
      <c r="A376" s="193"/>
      <c r="B376" s="112" t="s">
        <v>34</v>
      </c>
      <c r="C376" s="112" t="s">
        <v>35</v>
      </c>
      <c r="D376" s="112" t="s">
        <v>36</v>
      </c>
      <c r="E376" s="201" t="s">
        <v>37</v>
      </c>
      <c r="F376" s="201"/>
      <c r="G376" s="202"/>
      <c r="H376" s="203"/>
      <c r="I376" s="204"/>
      <c r="J376" s="6" t="s">
        <v>38</v>
      </c>
      <c r="K376" s="7"/>
      <c r="L376" s="7"/>
      <c r="M376" s="8"/>
      <c r="N376" s="37"/>
      <c r="V376" s="55"/>
    </row>
    <row r="377" spans="1:22" ht="13" thickBot="1">
      <c r="A377" s="194"/>
      <c r="B377" s="2"/>
      <c r="C377" s="2"/>
      <c r="D377" s="3"/>
      <c r="E377" s="4" t="s">
        <v>41</v>
      </c>
      <c r="F377" s="5"/>
      <c r="G377" s="205"/>
      <c r="H377" s="206"/>
      <c r="I377" s="207"/>
      <c r="J377" s="6" t="s">
        <v>43</v>
      </c>
      <c r="K377" s="7"/>
      <c r="L377" s="7"/>
      <c r="M377" s="8"/>
      <c r="N377" s="37"/>
      <c r="V377" s="55"/>
    </row>
    <row r="378" spans="1:22" ht="22" thickTop="1" thickBot="1">
      <c r="A378" s="192">
        <f>A374+1</f>
        <v>91</v>
      </c>
      <c r="B378" s="111" t="s">
        <v>25</v>
      </c>
      <c r="C378" s="111" t="s">
        <v>26</v>
      </c>
      <c r="D378" s="111" t="s">
        <v>27</v>
      </c>
      <c r="E378" s="196" t="s">
        <v>28</v>
      </c>
      <c r="F378" s="196"/>
      <c r="G378" s="196" t="s">
        <v>19</v>
      </c>
      <c r="H378" s="197"/>
      <c r="I378" s="115"/>
      <c r="J378" s="19" t="s">
        <v>44</v>
      </c>
      <c r="K378" s="20"/>
      <c r="L378" s="20"/>
      <c r="M378" s="21"/>
      <c r="N378" s="37"/>
      <c r="V378" s="55"/>
    </row>
    <row r="379" spans="1:22" ht="13" thickBot="1">
      <c r="A379" s="193"/>
      <c r="B379" s="1"/>
      <c r="C379" s="1"/>
      <c r="D379" s="56"/>
      <c r="E379" s="1"/>
      <c r="F379" s="1"/>
      <c r="G379" s="222"/>
      <c r="H379" s="156"/>
      <c r="I379" s="223"/>
      <c r="J379" s="17" t="s">
        <v>33</v>
      </c>
      <c r="K379" s="17"/>
      <c r="L379" s="17"/>
      <c r="M379" s="18"/>
      <c r="N379" s="37"/>
      <c r="V379" s="55">
        <v>0</v>
      </c>
    </row>
    <row r="380" spans="1:22" ht="21.5" thickBot="1">
      <c r="A380" s="193"/>
      <c r="B380" s="112" t="s">
        <v>34</v>
      </c>
      <c r="C380" s="112" t="s">
        <v>35</v>
      </c>
      <c r="D380" s="112" t="s">
        <v>36</v>
      </c>
      <c r="E380" s="201" t="s">
        <v>37</v>
      </c>
      <c r="F380" s="201"/>
      <c r="G380" s="202"/>
      <c r="H380" s="203"/>
      <c r="I380" s="204"/>
      <c r="J380" s="6" t="s">
        <v>38</v>
      </c>
      <c r="K380" s="7"/>
      <c r="L380" s="7"/>
      <c r="M380" s="8"/>
      <c r="N380" s="37"/>
      <c r="V380" s="55"/>
    </row>
    <row r="381" spans="1:22" ht="13" thickBot="1">
      <c r="A381" s="194"/>
      <c r="B381" s="2"/>
      <c r="C381" s="2"/>
      <c r="D381" s="3"/>
      <c r="E381" s="4" t="s">
        <v>41</v>
      </c>
      <c r="F381" s="5"/>
      <c r="G381" s="205"/>
      <c r="H381" s="206"/>
      <c r="I381" s="207"/>
      <c r="J381" s="6" t="s">
        <v>43</v>
      </c>
      <c r="K381" s="7"/>
      <c r="L381" s="7"/>
      <c r="M381" s="8"/>
      <c r="N381" s="37"/>
      <c r="V381" s="55"/>
    </row>
    <row r="382" spans="1:22" ht="22" thickTop="1" thickBot="1">
      <c r="A382" s="192">
        <f>A378+1</f>
        <v>92</v>
      </c>
      <c r="B382" s="111" t="s">
        <v>25</v>
      </c>
      <c r="C382" s="111" t="s">
        <v>26</v>
      </c>
      <c r="D382" s="111" t="s">
        <v>27</v>
      </c>
      <c r="E382" s="196" t="s">
        <v>28</v>
      </c>
      <c r="F382" s="196"/>
      <c r="G382" s="196" t="s">
        <v>19</v>
      </c>
      <c r="H382" s="197"/>
      <c r="I382" s="115"/>
      <c r="J382" s="19" t="s">
        <v>44</v>
      </c>
      <c r="K382" s="20"/>
      <c r="L382" s="20"/>
      <c r="M382" s="21"/>
      <c r="N382" s="37"/>
      <c r="V382" s="55"/>
    </row>
    <row r="383" spans="1:22" ht="13" thickBot="1">
      <c r="A383" s="193"/>
      <c r="B383" s="1"/>
      <c r="C383" s="1"/>
      <c r="D383" s="56"/>
      <c r="E383" s="1"/>
      <c r="F383" s="1"/>
      <c r="G383" s="222"/>
      <c r="H383" s="156"/>
      <c r="I383" s="223"/>
      <c r="J383" s="17" t="s">
        <v>33</v>
      </c>
      <c r="K383" s="17"/>
      <c r="L383" s="17"/>
      <c r="M383" s="18"/>
      <c r="N383" s="37"/>
      <c r="V383" s="55">
        <v>0</v>
      </c>
    </row>
    <row r="384" spans="1:22" ht="21.5" thickBot="1">
      <c r="A384" s="193"/>
      <c r="B384" s="112" t="s">
        <v>34</v>
      </c>
      <c r="C384" s="112" t="s">
        <v>35</v>
      </c>
      <c r="D384" s="112" t="s">
        <v>36</v>
      </c>
      <c r="E384" s="201" t="s">
        <v>37</v>
      </c>
      <c r="F384" s="201"/>
      <c r="G384" s="202"/>
      <c r="H384" s="203"/>
      <c r="I384" s="204"/>
      <c r="J384" s="6" t="s">
        <v>38</v>
      </c>
      <c r="K384" s="7"/>
      <c r="L384" s="7"/>
      <c r="M384" s="8"/>
      <c r="N384" s="37"/>
      <c r="V384" s="55"/>
    </row>
    <row r="385" spans="1:22" ht="13" thickBot="1">
      <c r="A385" s="194"/>
      <c r="B385" s="2"/>
      <c r="C385" s="2"/>
      <c r="D385" s="3"/>
      <c r="E385" s="4" t="s">
        <v>41</v>
      </c>
      <c r="F385" s="5"/>
      <c r="G385" s="205"/>
      <c r="H385" s="206"/>
      <c r="I385" s="207"/>
      <c r="J385" s="6" t="s">
        <v>43</v>
      </c>
      <c r="K385" s="7"/>
      <c r="L385" s="7"/>
      <c r="M385" s="8"/>
      <c r="N385" s="37"/>
      <c r="V385" s="55"/>
    </row>
    <row r="386" spans="1:22" ht="22" thickTop="1" thickBot="1">
      <c r="A386" s="192">
        <f>A382+1</f>
        <v>93</v>
      </c>
      <c r="B386" s="111" t="s">
        <v>25</v>
      </c>
      <c r="C386" s="111" t="s">
        <v>26</v>
      </c>
      <c r="D386" s="111" t="s">
        <v>27</v>
      </c>
      <c r="E386" s="196" t="s">
        <v>28</v>
      </c>
      <c r="F386" s="196"/>
      <c r="G386" s="196" t="s">
        <v>19</v>
      </c>
      <c r="H386" s="197"/>
      <c r="I386" s="115"/>
      <c r="J386" s="19" t="s">
        <v>44</v>
      </c>
      <c r="K386" s="20"/>
      <c r="L386" s="20"/>
      <c r="M386" s="21"/>
      <c r="N386" s="37"/>
      <c r="V386" s="55"/>
    </row>
    <row r="387" spans="1:22" ht="13" thickBot="1">
      <c r="A387" s="193"/>
      <c r="B387" s="1"/>
      <c r="C387" s="1"/>
      <c r="D387" s="56"/>
      <c r="E387" s="1"/>
      <c r="F387" s="1"/>
      <c r="G387" s="222"/>
      <c r="H387" s="156"/>
      <c r="I387" s="223"/>
      <c r="J387" s="17" t="s">
        <v>33</v>
      </c>
      <c r="K387" s="17"/>
      <c r="L387" s="17"/>
      <c r="M387" s="18"/>
      <c r="N387" s="37"/>
      <c r="V387" s="55">
        <v>0</v>
      </c>
    </row>
    <row r="388" spans="1:22" ht="21.5" thickBot="1">
      <c r="A388" s="193"/>
      <c r="B388" s="112" t="s">
        <v>34</v>
      </c>
      <c r="C388" s="112" t="s">
        <v>35</v>
      </c>
      <c r="D388" s="112" t="s">
        <v>36</v>
      </c>
      <c r="E388" s="201" t="s">
        <v>37</v>
      </c>
      <c r="F388" s="201"/>
      <c r="G388" s="202"/>
      <c r="H388" s="203"/>
      <c r="I388" s="204"/>
      <c r="J388" s="6" t="s">
        <v>38</v>
      </c>
      <c r="K388" s="7"/>
      <c r="L388" s="7"/>
      <c r="M388" s="8"/>
      <c r="N388" s="37"/>
      <c r="V388" s="55"/>
    </row>
    <row r="389" spans="1:22" ht="13" thickBot="1">
      <c r="A389" s="194"/>
      <c r="B389" s="2"/>
      <c r="C389" s="2"/>
      <c r="D389" s="3"/>
      <c r="E389" s="4" t="s">
        <v>41</v>
      </c>
      <c r="F389" s="5"/>
      <c r="G389" s="205"/>
      <c r="H389" s="206"/>
      <c r="I389" s="207"/>
      <c r="J389" s="6" t="s">
        <v>43</v>
      </c>
      <c r="K389" s="7"/>
      <c r="L389" s="7"/>
      <c r="M389" s="8"/>
      <c r="N389" s="37"/>
      <c r="V389" s="55"/>
    </row>
    <row r="390" spans="1:22" ht="22" thickTop="1" thickBot="1">
      <c r="A390" s="192">
        <f>A386+1</f>
        <v>94</v>
      </c>
      <c r="B390" s="111" t="s">
        <v>25</v>
      </c>
      <c r="C390" s="111" t="s">
        <v>26</v>
      </c>
      <c r="D390" s="111" t="s">
        <v>27</v>
      </c>
      <c r="E390" s="196" t="s">
        <v>28</v>
      </c>
      <c r="F390" s="196"/>
      <c r="G390" s="196" t="s">
        <v>19</v>
      </c>
      <c r="H390" s="197"/>
      <c r="I390" s="115"/>
      <c r="J390" s="19" t="s">
        <v>44</v>
      </c>
      <c r="K390" s="20"/>
      <c r="L390" s="20"/>
      <c r="M390" s="21"/>
      <c r="N390" s="37"/>
      <c r="V390" s="55"/>
    </row>
    <row r="391" spans="1:22" ht="13" thickBot="1">
      <c r="A391" s="193"/>
      <c r="B391" s="1"/>
      <c r="C391" s="1"/>
      <c r="D391" s="56"/>
      <c r="E391" s="1"/>
      <c r="F391" s="1"/>
      <c r="G391" s="222"/>
      <c r="H391" s="156"/>
      <c r="I391" s="223"/>
      <c r="J391" s="17" t="s">
        <v>33</v>
      </c>
      <c r="K391" s="17"/>
      <c r="L391" s="17"/>
      <c r="M391" s="18"/>
      <c r="N391" s="37"/>
      <c r="V391" s="55">
        <v>0</v>
      </c>
    </row>
    <row r="392" spans="1:22" ht="21.5" thickBot="1">
      <c r="A392" s="193"/>
      <c r="B392" s="112" t="s">
        <v>34</v>
      </c>
      <c r="C392" s="112" t="s">
        <v>35</v>
      </c>
      <c r="D392" s="112" t="s">
        <v>36</v>
      </c>
      <c r="E392" s="201" t="s">
        <v>37</v>
      </c>
      <c r="F392" s="201"/>
      <c r="G392" s="202"/>
      <c r="H392" s="203"/>
      <c r="I392" s="204"/>
      <c r="J392" s="6" t="s">
        <v>38</v>
      </c>
      <c r="K392" s="7"/>
      <c r="L392" s="7"/>
      <c r="M392" s="8"/>
      <c r="N392" s="37"/>
      <c r="V392" s="55"/>
    </row>
    <row r="393" spans="1:22" ht="13" thickBot="1">
      <c r="A393" s="194"/>
      <c r="B393" s="2"/>
      <c r="C393" s="2"/>
      <c r="D393" s="3"/>
      <c r="E393" s="4" t="s">
        <v>41</v>
      </c>
      <c r="F393" s="5"/>
      <c r="G393" s="205"/>
      <c r="H393" s="206"/>
      <c r="I393" s="207"/>
      <c r="J393" s="6" t="s">
        <v>43</v>
      </c>
      <c r="K393" s="7"/>
      <c r="L393" s="7"/>
      <c r="M393" s="8"/>
      <c r="N393" s="37"/>
      <c r="V393" s="55"/>
    </row>
    <row r="394" spans="1:22" ht="22" thickTop="1" thickBot="1">
      <c r="A394" s="192">
        <f>A390+1</f>
        <v>95</v>
      </c>
      <c r="B394" s="111" t="s">
        <v>25</v>
      </c>
      <c r="C394" s="111" t="s">
        <v>26</v>
      </c>
      <c r="D394" s="111" t="s">
        <v>27</v>
      </c>
      <c r="E394" s="196" t="s">
        <v>28</v>
      </c>
      <c r="F394" s="196"/>
      <c r="G394" s="196" t="s">
        <v>19</v>
      </c>
      <c r="H394" s="197"/>
      <c r="I394" s="115"/>
      <c r="J394" s="19" t="s">
        <v>44</v>
      </c>
      <c r="K394" s="20"/>
      <c r="L394" s="20"/>
      <c r="M394" s="21"/>
      <c r="N394" s="37"/>
      <c r="V394" s="55"/>
    </row>
    <row r="395" spans="1:22" ht="13" thickBot="1">
      <c r="A395" s="193"/>
      <c r="B395" s="1"/>
      <c r="C395" s="1"/>
      <c r="D395" s="56"/>
      <c r="E395" s="1"/>
      <c r="F395" s="1"/>
      <c r="G395" s="222"/>
      <c r="H395" s="156"/>
      <c r="I395" s="223"/>
      <c r="J395" s="17" t="s">
        <v>33</v>
      </c>
      <c r="K395" s="17"/>
      <c r="L395" s="17"/>
      <c r="M395" s="18"/>
      <c r="N395" s="37"/>
      <c r="V395" s="55">
        <v>0</v>
      </c>
    </row>
    <row r="396" spans="1:22" ht="21.5" thickBot="1">
      <c r="A396" s="193"/>
      <c r="B396" s="112" t="s">
        <v>34</v>
      </c>
      <c r="C396" s="112" t="s">
        <v>35</v>
      </c>
      <c r="D396" s="112" t="s">
        <v>36</v>
      </c>
      <c r="E396" s="201" t="s">
        <v>37</v>
      </c>
      <c r="F396" s="201"/>
      <c r="G396" s="202"/>
      <c r="H396" s="203"/>
      <c r="I396" s="204"/>
      <c r="J396" s="6" t="s">
        <v>38</v>
      </c>
      <c r="K396" s="7"/>
      <c r="L396" s="7"/>
      <c r="M396" s="8"/>
      <c r="N396" s="37"/>
      <c r="V396" s="55"/>
    </row>
    <row r="397" spans="1:22" ht="13" thickBot="1">
      <c r="A397" s="194"/>
      <c r="B397" s="2"/>
      <c r="C397" s="2"/>
      <c r="D397" s="3"/>
      <c r="E397" s="4" t="s">
        <v>41</v>
      </c>
      <c r="F397" s="5"/>
      <c r="G397" s="205"/>
      <c r="H397" s="206"/>
      <c r="I397" s="207"/>
      <c r="J397" s="6" t="s">
        <v>43</v>
      </c>
      <c r="K397" s="7"/>
      <c r="L397" s="7"/>
      <c r="M397" s="8"/>
      <c r="N397" s="37"/>
      <c r="V397" s="55"/>
    </row>
    <row r="398" spans="1:22" ht="22" thickTop="1" thickBot="1">
      <c r="A398" s="192">
        <f>A394+1</f>
        <v>96</v>
      </c>
      <c r="B398" s="111" t="s">
        <v>25</v>
      </c>
      <c r="C398" s="111" t="s">
        <v>26</v>
      </c>
      <c r="D398" s="111" t="s">
        <v>27</v>
      </c>
      <c r="E398" s="196" t="s">
        <v>28</v>
      </c>
      <c r="F398" s="196"/>
      <c r="G398" s="196" t="s">
        <v>19</v>
      </c>
      <c r="H398" s="197"/>
      <c r="I398" s="115"/>
      <c r="J398" s="19" t="s">
        <v>44</v>
      </c>
      <c r="K398" s="20"/>
      <c r="L398" s="20"/>
      <c r="M398" s="21"/>
      <c r="N398" s="37"/>
      <c r="V398" s="55"/>
    </row>
    <row r="399" spans="1:22" ht="13" thickBot="1">
      <c r="A399" s="193"/>
      <c r="B399" s="1"/>
      <c r="C399" s="1"/>
      <c r="D399" s="56"/>
      <c r="E399" s="1"/>
      <c r="F399" s="1"/>
      <c r="G399" s="222"/>
      <c r="H399" s="156"/>
      <c r="I399" s="223"/>
      <c r="J399" s="17" t="s">
        <v>33</v>
      </c>
      <c r="K399" s="17"/>
      <c r="L399" s="17"/>
      <c r="M399" s="18"/>
      <c r="N399" s="37"/>
      <c r="V399" s="55">
        <v>0</v>
      </c>
    </row>
    <row r="400" spans="1:22" ht="21.5" thickBot="1">
      <c r="A400" s="193"/>
      <c r="B400" s="112" t="s">
        <v>34</v>
      </c>
      <c r="C400" s="112" t="s">
        <v>35</v>
      </c>
      <c r="D400" s="112" t="s">
        <v>36</v>
      </c>
      <c r="E400" s="201" t="s">
        <v>37</v>
      </c>
      <c r="F400" s="201"/>
      <c r="G400" s="202"/>
      <c r="H400" s="203"/>
      <c r="I400" s="204"/>
      <c r="J400" s="6" t="s">
        <v>38</v>
      </c>
      <c r="K400" s="7"/>
      <c r="L400" s="7"/>
      <c r="M400" s="8"/>
      <c r="N400" s="37"/>
      <c r="V400" s="55"/>
    </row>
    <row r="401" spans="1:22" ht="13" thickBot="1">
      <c r="A401" s="194"/>
      <c r="B401" s="2"/>
      <c r="C401" s="2"/>
      <c r="D401" s="3"/>
      <c r="E401" s="4" t="s">
        <v>41</v>
      </c>
      <c r="F401" s="5"/>
      <c r="G401" s="205"/>
      <c r="H401" s="206"/>
      <c r="I401" s="207"/>
      <c r="J401" s="6" t="s">
        <v>43</v>
      </c>
      <c r="K401" s="7"/>
      <c r="L401" s="7"/>
      <c r="M401" s="8"/>
      <c r="N401" s="37"/>
      <c r="V401" s="55"/>
    </row>
    <row r="402" spans="1:22" ht="22" thickTop="1" thickBot="1">
      <c r="A402" s="192">
        <f>A398+1</f>
        <v>97</v>
      </c>
      <c r="B402" s="111" t="s">
        <v>25</v>
      </c>
      <c r="C402" s="111" t="s">
        <v>26</v>
      </c>
      <c r="D402" s="111" t="s">
        <v>27</v>
      </c>
      <c r="E402" s="196" t="s">
        <v>28</v>
      </c>
      <c r="F402" s="196"/>
      <c r="G402" s="196" t="s">
        <v>19</v>
      </c>
      <c r="H402" s="197"/>
      <c r="I402" s="115"/>
      <c r="J402" s="19" t="s">
        <v>44</v>
      </c>
      <c r="K402" s="20"/>
      <c r="L402" s="20"/>
      <c r="M402" s="21"/>
      <c r="N402" s="37"/>
      <c r="V402" s="55"/>
    </row>
    <row r="403" spans="1:22" ht="13" thickBot="1">
      <c r="A403" s="193"/>
      <c r="B403" s="1"/>
      <c r="C403" s="1"/>
      <c r="D403" s="56"/>
      <c r="E403" s="1"/>
      <c r="F403" s="1"/>
      <c r="G403" s="222"/>
      <c r="H403" s="156"/>
      <c r="I403" s="223"/>
      <c r="J403" s="17" t="s">
        <v>33</v>
      </c>
      <c r="K403" s="17"/>
      <c r="L403" s="17"/>
      <c r="M403" s="18"/>
      <c r="N403" s="37"/>
      <c r="V403" s="55">
        <v>0</v>
      </c>
    </row>
    <row r="404" spans="1:22" ht="21.5" thickBot="1">
      <c r="A404" s="193"/>
      <c r="B404" s="112" t="s">
        <v>34</v>
      </c>
      <c r="C404" s="112" t="s">
        <v>35</v>
      </c>
      <c r="D404" s="112" t="s">
        <v>36</v>
      </c>
      <c r="E404" s="201" t="s">
        <v>37</v>
      </c>
      <c r="F404" s="201"/>
      <c r="G404" s="202"/>
      <c r="H404" s="203"/>
      <c r="I404" s="204"/>
      <c r="J404" s="6" t="s">
        <v>38</v>
      </c>
      <c r="K404" s="7"/>
      <c r="L404" s="7"/>
      <c r="M404" s="8"/>
      <c r="N404" s="37"/>
      <c r="V404" s="55"/>
    </row>
    <row r="405" spans="1:22" ht="13" thickBot="1">
      <c r="A405" s="194"/>
      <c r="B405" s="2"/>
      <c r="C405" s="2"/>
      <c r="D405" s="3"/>
      <c r="E405" s="4" t="s">
        <v>41</v>
      </c>
      <c r="F405" s="5"/>
      <c r="G405" s="205"/>
      <c r="H405" s="206"/>
      <c r="I405" s="207"/>
      <c r="J405" s="6" t="s">
        <v>43</v>
      </c>
      <c r="K405" s="7"/>
      <c r="L405" s="7"/>
      <c r="M405" s="8"/>
      <c r="N405" s="37"/>
      <c r="V405" s="55"/>
    </row>
    <row r="406" spans="1:22" ht="22" thickTop="1" thickBot="1">
      <c r="A406" s="192">
        <f>A402+1</f>
        <v>98</v>
      </c>
      <c r="B406" s="111" t="s">
        <v>25</v>
      </c>
      <c r="C406" s="111" t="s">
        <v>26</v>
      </c>
      <c r="D406" s="111" t="s">
        <v>27</v>
      </c>
      <c r="E406" s="196" t="s">
        <v>28</v>
      </c>
      <c r="F406" s="196"/>
      <c r="G406" s="196" t="s">
        <v>19</v>
      </c>
      <c r="H406" s="197"/>
      <c r="I406" s="115"/>
      <c r="J406" s="19" t="s">
        <v>44</v>
      </c>
      <c r="K406" s="20"/>
      <c r="L406" s="20"/>
      <c r="M406" s="21"/>
      <c r="N406" s="37"/>
      <c r="V406" s="55"/>
    </row>
    <row r="407" spans="1:22" ht="13" thickBot="1">
      <c r="A407" s="193"/>
      <c r="B407" s="1"/>
      <c r="C407" s="1"/>
      <c r="D407" s="56"/>
      <c r="E407" s="1"/>
      <c r="F407" s="1"/>
      <c r="G407" s="222"/>
      <c r="H407" s="156"/>
      <c r="I407" s="223"/>
      <c r="J407" s="17" t="s">
        <v>33</v>
      </c>
      <c r="K407" s="17"/>
      <c r="L407" s="17"/>
      <c r="M407" s="18"/>
      <c r="N407" s="37"/>
      <c r="V407" s="55">
        <v>0</v>
      </c>
    </row>
    <row r="408" spans="1:22" ht="21.5" thickBot="1">
      <c r="A408" s="193"/>
      <c r="B408" s="112" t="s">
        <v>34</v>
      </c>
      <c r="C408" s="112" t="s">
        <v>35</v>
      </c>
      <c r="D408" s="112" t="s">
        <v>36</v>
      </c>
      <c r="E408" s="201" t="s">
        <v>37</v>
      </c>
      <c r="F408" s="201"/>
      <c r="G408" s="202"/>
      <c r="H408" s="203"/>
      <c r="I408" s="204"/>
      <c r="J408" s="6" t="s">
        <v>38</v>
      </c>
      <c r="K408" s="7"/>
      <c r="L408" s="7"/>
      <c r="M408" s="8"/>
      <c r="N408" s="37"/>
      <c r="V408" s="55"/>
    </row>
    <row r="409" spans="1:22" ht="13" thickBot="1">
      <c r="A409" s="194"/>
      <c r="B409" s="2"/>
      <c r="C409" s="2"/>
      <c r="D409" s="3"/>
      <c r="E409" s="4" t="s">
        <v>41</v>
      </c>
      <c r="F409" s="5"/>
      <c r="G409" s="205"/>
      <c r="H409" s="206"/>
      <c r="I409" s="207"/>
      <c r="J409" s="6" t="s">
        <v>43</v>
      </c>
      <c r="K409" s="7"/>
      <c r="L409" s="7"/>
      <c r="M409" s="8"/>
      <c r="N409" s="37"/>
      <c r="V409" s="55"/>
    </row>
    <row r="410" spans="1:22" ht="22" thickTop="1" thickBot="1">
      <c r="A410" s="192">
        <f>A406+1</f>
        <v>99</v>
      </c>
      <c r="B410" s="111" t="s">
        <v>25</v>
      </c>
      <c r="C410" s="111" t="s">
        <v>26</v>
      </c>
      <c r="D410" s="111" t="s">
        <v>27</v>
      </c>
      <c r="E410" s="196" t="s">
        <v>28</v>
      </c>
      <c r="F410" s="196"/>
      <c r="G410" s="196" t="s">
        <v>19</v>
      </c>
      <c r="H410" s="197"/>
      <c r="I410" s="115"/>
      <c r="J410" s="19" t="s">
        <v>44</v>
      </c>
      <c r="K410" s="20"/>
      <c r="L410" s="20"/>
      <c r="M410" s="21"/>
      <c r="N410" s="37"/>
      <c r="V410" s="55"/>
    </row>
    <row r="411" spans="1:22" ht="13" thickBot="1">
      <c r="A411" s="193"/>
      <c r="B411" s="1"/>
      <c r="C411" s="1"/>
      <c r="D411" s="56"/>
      <c r="E411" s="1"/>
      <c r="F411" s="1"/>
      <c r="G411" s="222"/>
      <c r="H411" s="156"/>
      <c r="I411" s="223"/>
      <c r="J411" s="17" t="s">
        <v>33</v>
      </c>
      <c r="K411" s="17"/>
      <c r="L411" s="17"/>
      <c r="M411" s="18"/>
      <c r="N411" s="37"/>
      <c r="V411" s="55">
        <v>0</v>
      </c>
    </row>
    <row r="412" spans="1:22" ht="21.5" thickBot="1">
      <c r="A412" s="193"/>
      <c r="B412" s="112" t="s">
        <v>34</v>
      </c>
      <c r="C412" s="112" t="s">
        <v>35</v>
      </c>
      <c r="D412" s="112" t="s">
        <v>36</v>
      </c>
      <c r="E412" s="201" t="s">
        <v>37</v>
      </c>
      <c r="F412" s="201"/>
      <c r="G412" s="202"/>
      <c r="H412" s="203"/>
      <c r="I412" s="204"/>
      <c r="J412" s="6" t="s">
        <v>38</v>
      </c>
      <c r="K412" s="7"/>
      <c r="L412" s="7"/>
      <c r="M412" s="8"/>
      <c r="N412" s="37"/>
      <c r="V412" s="55"/>
    </row>
    <row r="413" spans="1:22" ht="13" thickBot="1">
      <c r="A413" s="194"/>
      <c r="B413" s="2"/>
      <c r="C413" s="2"/>
      <c r="D413" s="3"/>
      <c r="E413" s="4" t="s">
        <v>41</v>
      </c>
      <c r="F413" s="5"/>
      <c r="G413" s="205"/>
      <c r="H413" s="206"/>
      <c r="I413" s="207"/>
      <c r="J413" s="6" t="s">
        <v>43</v>
      </c>
      <c r="K413" s="7"/>
      <c r="L413" s="7"/>
      <c r="M413" s="8"/>
      <c r="N413" s="37"/>
      <c r="V413" s="55"/>
    </row>
    <row r="414" spans="1:22" ht="22" thickTop="1" thickBot="1">
      <c r="A414" s="192">
        <f>A410+1</f>
        <v>100</v>
      </c>
      <c r="B414" s="111" t="s">
        <v>25</v>
      </c>
      <c r="C414" s="111" t="s">
        <v>26</v>
      </c>
      <c r="D414" s="111" t="s">
        <v>27</v>
      </c>
      <c r="E414" s="196" t="s">
        <v>28</v>
      </c>
      <c r="F414" s="196"/>
      <c r="G414" s="196" t="s">
        <v>19</v>
      </c>
      <c r="H414" s="197"/>
      <c r="I414" s="115"/>
      <c r="J414" s="19" t="s">
        <v>44</v>
      </c>
      <c r="K414" s="20"/>
      <c r="L414" s="20"/>
      <c r="M414" s="21"/>
      <c r="N414" s="37"/>
      <c r="V414" s="55"/>
    </row>
    <row r="415" spans="1:22" ht="13" thickBot="1">
      <c r="A415" s="193"/>
      <c r="B415" s="1"/>
      <c r="C415" s="1"/>
      <c r="D415" s="56"/>
      <c r="E415" s="1"/>
      <c r="F415" s="1"/>
      <c r="G415" s="222"/>
      <c r="H415" s="156"/>
      <c r="I415" s="223"/>
      <c r="J415" s="17" t="s">
        <v>33</v>
      </c>
      <c r="K415" s="17"/>
      <c r="L415" s="17"/>
      <c r="M415" s="18"/>
      <c r="N415" s="37"/>
      <c r="V415" s="55">
        <v>0</v>
      </c>
    </row>
    <row r="416" spans="1:22" ht="21.5" thickBot="1">
      <c r="A416" s="193"/>
      <c r="B416" s="112" t="s">
        <v>34</v>
      </c>
      <c r="C416" s="112" t="s">
        <v>35</v>
      </c>
      <c r="D416" s="112" t="s">
        <v>36</v>
      </c>
      <c r="E416" s="201" t="s">
        <v>37</v>
      </c>
      <c r="F416" s="201"/>
      <c r="G416" s="202"/>
      <c r="H416" s="203"/>
      <c r="I416" s="204"/>
      <c r="J416" s="6" t="s">
        <v>38</v>
      </c>
      <c r="K416" s="7"/>
      <c r="L416" s="7"/>
      <c r="M416" s="8"/>
      <c r="N416" s="37"/>
    </row>
    <row r="417" spans="1:17" ht="13" thickBot="1">
      <c r="A417" s="194"/>
      <c r="B417" s="3"/>
      <c r="C417" s="3"/>
      <c r="D417" s="3"/>
      <c r="E417" s="12" t="s">
        <v>41</v>
      </c>
      <c r="F417" s="13"/>
      <c r="G417" s="205"/>
      <c r="H417" s="206"/>
      <c r="I417" s="207"/>
      <c r="J417" s="9" t="s">
        <v>43</v>
      </c>
      <c r="K417" s="10"/>
      <c r="L417" s="10"/>
      <c r="M417" s="11"/>
      <c r="N417" s="37"/>
    </row>
    <row r="418" spans="1:17" ht="13" thickTop="1"/>
    <row r="419" spans="1:17" ht="13" thickBot="1"/>
    <row r="420" spans="1:17">
      <c r="P420" s="61" t="s">
        <v>45</v>
      </c>
      <c r="Q420" s="62"/>
    </row>
    <row r="421" spans="1:17">
      <c r="P421" s="63"/>
      <c r="Q421" s="114"/>
    </row>
    <row r="422" spans="1:17" ht="36">
      <c r="P422" s="64" t="b">
        <v>0</v>
      </c>
      <c r="Q422" s="22" t="str">
        <f xml:space="preserve"> CONCATENATE("OCTOBER 1, ",$M$7-1,"- MARCH 31, ",$M$7)</f>
        <v>OCTOBER 1, 2025- MARCH 31, 2026</v>
      </c>
    </row>
    <row r="423" spans="1:17" ht="27">
      <c r="K423" s="65" t="s">
        <v>46</v>
      </c>
      <c r="L423" s="66"/>
      <c r="M423" s="71">
        <f>SUM(M19:M418)</f>
        <v>17836</v>
      </c>
      <c r="P423" s="64" t="b">
        <v>1</v>
      </c>
      <c r="Q423" s="22" t="str">
        <f xml:space="preserve"> CONCATENATE("APRIL 1 - SEPTEMBER 30, ",$M$7)</f>
        <v>APRIL 1 - SEPTEMBER 30, 2026</v>
      </c>
    </row>
    <row r="424" spans="1:17">
      <c r="K424" s="65" t="s">
        <v>47</v>
      </c>
      <c r="L424" s="66"/>
      <c r="M424" s="66" t="e">
        <f>GETPIVOTDATA("Amount",#REF!,"Center","ARC","Threshold","&gt;=250")</f>
        <v>#REF!</v>
      </c>
      <c r="P424" s="64" t="b">
        <v>0</v>
      </c>
      <c r="Q424" s="67"/>
    </row>
    <row r="425" spans="1:17" ht="13" thickBot="1">
      <c r="K425" s="65" t="s">
        <v>48</v>
      </c>
      <c r="L425" s="66"/>
      <c r="M425" s="68" t="e">
        <f>+M423-M424</f>
        <v>#REF!</v>
      </c>
      <c r="P425" s="69">
        <v>1</v>
      </c>
      <c r="Q425" s="70"/>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7:I27"/>
    <mergeCell ref="E28:F28"/>
    <mergeCell ref="G26:I26"/>
    <mergeCell ref="G28:I29"/>
    <mergeCell ref="A22:A25"/>
    <mergeCell ref="E22:F22"/>
    <mergeCell ref="G22:H22"/>
    <mergeCell ref="G23:I23"/>
    <mergeCell ref="E24:F24"/>
    <mergeCell ref="G24:I24"/>
    <mergeCell ref="G25:I25"/>
    <mergeCell ref="A18:A21"/>
    <mergeCell ref="E18:F18"/>
    <mergeCell ref="G19:I19"/>
    <mergeCell ref="E20:F20"/>
    <mergeCell ref="G18:H18"/>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8">
    <dataValidation allowBlank="1" showInputMessage="1" showErrorMessage="1" promptTitle="Benefit Source" prompt="List the benefit source here." sqref="G407:I407 G17:I17 G415:I415 G411:I411 G347:I347 G351:I351 G355:I355 G359:I359 G363:I363 G367:I367 G371:I371 G375:I375 G379:I379 G383:I38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87:I387 G391:I391 G395:I395 G399:I399 G403:I403 G15:I15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3:I33 G31:I31 G37:I37 G41:I41 G45:I45 G49:I49 G53:I53 G35:I35 G39:I39 G43:I43 G23:I23 G51:I51 G27 G19:I19 G21:I21 G25:I25 G47" xr:uid="{FF1360A0-A4CB-41DF-B6F5-19C84439A0FB}"/>
    <dataValidation allowBlank="1" showInputMessage="1" showErrorMessage="1" promptTitle="Benefit #1--Payment by Check" prompt="If payment type for benefit #1 was by check, this box would contain an x." sqref="K15 K27" xr:uid="{4C5E7ED6-EE88-4925-9830-66F63E0EF258}"/>
    <dataValidation allowBlank="1" showInputMessage="1" showErrorMessage="1" promptTitle="Benefit #1-- Payment in-kind" prompt="Since the payment type for benefit #1 was in-kind, this box contains an x." sqref="L15 L27" xr:uid="{058F7896-F250-4309-8B1A-DA81EDEE9424}"/>
    <dataValidation allowBlank="1" showInputMessage="1" showErrorMessage="1" promptTitle="Benefit #1 Total Amount Example" prompt="The total amount of Benefit #1 is entered here." sqref="M15" xr:uid="{0B8DA7F5-1B1F-4EBF-9494-2DED4D5CF116}"/>
    <dataValidation allowBlank="1" showInputMessage="1" showErrorMessage="1" promptTitle="Benefit #2-- Payment by Check" prompt="Since benefit #2 was paid by check, this box contains an x." sqref="K16 K28" xr:uid="{BB89642E-ED59-4539-82B3-843320EC1DE8}"/>
    <dataValidation allowBlank="1" showInputMessage="1" showErrorMessage="1" promptTitle="Benefit #3-- Payment by Check" prompt="If payment type for benefit #3 was by check, this box would contain an x." sqref="K17 K29" xr:uid="{BE9F2AF4-C1EE-4EC9-B98F-567DA77DA219}"/>
    <dataValidation allowBlank="1" showInputMessage="1" showErrorMessage="1" promptTitle="Benefit #3-- Payment in-kind" prompt="Since the payment type for benefit #3 was in-kind, this box contains an x." sqref="L17 L29" xr:uid="{E88A457F-9A02-404B-BAB6-000547108955}"/>
    <dataValidation allowBlank="1" showInputMessage="1" showErrorMessage="1" promptTitle="Payment #2-- Payment in-kind" prompt="If payment type for benefit #2 was in-kind, this box would contain an x." sqref="L16 L28" xr:uid="{0731291B-2621-4D2D-B274-A06501733CEF}"/>
    <dataValidation allowBlank="1" showInputMessage="1" showErrorMessage="1" promptTitle="Benefit #2 Total Amount Example" prompt="The total amount of Benefit #2 is entered here." sqref="M16" xr:uid="{B3D079E8-1B2F-4799-B672-ABC963ACB49C}"/>
    <dataValidation allowBlank="1" showInputMessage="1" showErrorMessage="1" promptTitle="Benefit #3 Total Amount Example" prompt="The total amount of Benefit #3 is entered here." sqref="M17 M29" xr:uid="{6F81ED2C-90F8-4873-9EA5-41922512AB93}"/>
    <dataValidation type="whole" allowBlank="1" showInputMessage="1" showErrorMessage="1" promptTitle="Year" prompt="Enter the current year here.  It will populate the correct year in the rest of the form." sqref="M7" xr:uid="{7D9A9913-DF3E-4A04-908F-FE954F4685C6}">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27" xr:uid="{8E005AE3-C188-4651-8E72-4049AAD029C6}">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D29" xr:uid="{66878766-71CA-45A7-A0F9-7A8323A6EF3B}">
      <formula1>40179</formula1>
      <formula2>73051</formula2>
    </dataValidation>
    <dataValidation allowBlank="1" showInputMessage="1" showErrorMessage="1" promptTitle="Traveler Name Example" prompt="Traveler Name Listed Here" sqref="B15 B27" xr:uid="{1645EFAD-C6F3-41AE-A949-B10F9E1ADFA7}"/>
    <dataValidation allowBlank="1" showInputMessage="1" showErrorMessage="1" promptTitle="Event Description Example" prompt="Event Description listed here._x000a_" sqref="C15 C27" xr:uid="{71A46D19-2BFF-4055-8A1B-14998D5D4A85}"/>
    <dataValidation allowBlank="1" showInputMessage="1" showErrorMessage="1" promptTitle="Location Example" prompt="Location listed here." sqref="F15 F27" xr:uid="{2EF1B6B1-0CC2-4FE8-9B9B-E261E3A04C5A}"/>
    <dataValidation allowBlank="1" showInputMessage="1" showErrorMessage="1" promptTitle="Traveler Title Example" prompt="Traveler Title is listed here." sqref="B17" xr:uid="{07A13203-0052-4951-B1A2-F14965772856}"/>
    <dataValidation allowBlank="1" showInputMessage="1" showErrorMessage="1" promptTitle="Event Sponsor Example" prompt="Event Sponsor is listed here." sqref="C17" xr:uid="{68619909-97DA-4632-8F32-D17321CF9818}"/>
    <dataValidation allowBlank="1" showInputMessage="1" showErrorMessage="1" promptTitle="Travel Date(s) Example" prompt="Travel Date is listed here." sqref="F17 F29" xr:uid="{4D8EC874-3077-4D03-BF51-C3E5906945F7}"/>
    <dataValidation allowBlank="1" showInputMessage="1" showErrorMessage="1" promptTitle="Page Number" prompt="Enter page number referentially to the other pages in this workbook." sqref="K7" xr:uid="{8D751E42-3E28-489E-9529-DFB0ECD19B7A}"/>
    <dataValidation allowBlank="1" showInputMessage="1" showErrorMessage="1" promptTitle="Of Pages" prompt="Enter total number of pages in workbook." sqref="L7" xr:uid="{61C1F62D-4057-4434-B2EA-A97A2E5E27AE}"/>
    <dataValidation allowBlank="1" showInputMessage="1" showErrorMessage="1" promptTitle="Reporting Agency Name" prompt="Delete contents of this cell and enter reporting agency name." sqref="B9:F9" xr:uid="{FCBF63FE-0BFC-40F7-A27F-D975D7086183}"/>
    <dataValidation allowBlank="1" showInputMessage="1" showErrorMessage="1" promptTitle="Sub-Agency Name" prompt="Delete contents and enter sub-agency name.  If there is no sub-agency, then delete this cell." sqref="B10:F10" xr:uid="{352E6DCA-CB6A-4CA6-9674-8C6BB47EEA54}"/>
    <dataValidation allowBlank="1" showInputMessage="1" showErrorMessage="1" promptTitle="Agency Contact Name" prompt="Delete contents of this cell and enter agency contact's name" sqref="C11" xr:uid="{605667D5-9249-42BD-A138-C29D2C1B594C}"/>
    <dataValidation allowBlank="1" showInputMessage="1" showErrorMessage="1" promptTitle="Agency Contact Email" prompt="Delete contents of this cell and replace with agency contact's email address." sqref="D11:F11" xr:uid="{AEC6612C-33EB-4600-A2C2-E77884CDB461}"/>
    <dataValidation allowBlank="1" showInputMessage="1" showErrorMessage="1" promptTitle="Event Description" prompt="Provide event description (e.g. title of the conference) here." sqref="C415 C383 C387 C391 C395 C399 C403 C407 C41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1 C23 C39 C43 C47 C51 C19 C35" xr:uid="{7FA63C63-97FA-4EDC-880F-4C1B213F60A4}"/>
    <dataValidation type="date" allowBlank="1" showInputMessage="1" showErrorMessage="1" errorTitle="Text Entered Not Valid" error="Please enter date using standardized format MM/DD/YYYY." promptTitle="Event Beginning Date" prompt="Insert event beginning date using the format MM/DD/YYYY here._x000a_" sqref="D415 D383 D387 D391 D395 D399 D403 D407 D41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1 D35 D39 D43 D47 D51 D19 D23" xr:uid="{40D2D22B-BAD9-43D5-A867-BFB3A4DC0C2F}">
      <formula1>40179</formula1>
      <formula2>73051</formula2>
    </dataValidation>
    <dataValidation allowBlank="1" showInputMessage="1" showErrorMessage="1" promptTitle="Location " prompt="List location of event here." sqref="F415 F383 F387 F391 F395 F399 F403 F407 F41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1 F35 F39 F43 F47 F51 F19 F23" xr:uid="{D57F9DD3-E8C9-40BA-A6E7-0B85C3E98021}"/>
    <dataValidation allowBlank="1" showInputMessage="1" showErrorMessage="1" promptTitle="Traveler Title" prompt="List traveler's title here." sqref="B417 B385 B389 B393 B397 B401 B405 B409 B41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xr:uid="{497E5397-B1AA-4DF6-9A29-8651E58DBCE8}"/>
    <dataValidation allowBlank="1" showInputMessage="1" showErrorMessage="1" promptTitle="Event Sponsor" prompt="List the event sponsor here." sqref="C417 C385 C389 C393 C397 C401 C405 C409 C41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3 C37 C41 C25 C49 C53 C29 C21" xr:uid="{2BDD876B-4B05-4A9C-A20F-C55D62EB7799}"/>
    <dataValidation type="date" allowBlank="1" showInputMessage="1" showErrorMessage="1" errorTitle="Data Entry Error" error="Please enter date using MM/DD/YYYY" promptTitle="Event Ending Date" prompt="List Event ending date here using the format MM/DD/YYYY." sqref="D417 D385 D389 D393 D397 D401 D405 D409 D41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3 D37 D41 D45 D49 D53 D21 D25" xr:uid="{FA4D4B5C-130F-4BD6-8BD0-82845DD31658}">
      <formula1>40179</formula1>
      <formula2>73051</formula2>
    </dataValidation>
    <dataValidation allowBlank="1" showInputMessage="1" showErrorMessage="1" promptTitle="Travel Date(s)" prompt="List the dates of travel here expressed in the format MM/DD/YYYY-MM/DD/YYYY." sqref="F417 F385 F389 F393 F397 F401 F405 F409 F41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3 F37 F41 F45 F49 F53 F21 F25" xr:uid="{E62EB57F-9025-4402-97DE-5C0386295B45}"/>
    <dataValidation allowBlank="1" showInputMessage="1" showErrorMessage="1" promptTitle="Benefit#1 Description" prompt="Benefit Description for Entry #1 is listed here." sqref="J15 J410:J411 J374:J375 J378:J379 J382:J383 J386:J387 J394:J395 J398:J399 J390:J391 J406:J407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0:J31 J34:J35 J38:J39 J42:J43 J46:J47 J50:J51 J26:J27 J18:J19 J22:J23" xr:uid="{CEA555AB-7ABD-47D0-B02C-6630DBA2D14A}"/>
    <dataValidation allowBlank="1" showInputMessage="1" showErrorMessage="1" promptTitle="Benefit #1 Total Amount" prompt="The total amount of Benefit #1 is entered here." sqref="M414:M415 M382:M383 M386:M387 M390:M391 M394:M395 M398:M399 M402:M403 M406:M407 M410:M41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0:M31 M34:M35 M38:M39 M42:M43 M46:M47 M50:M51 M26:M27 M18:M19 M22:M23" xr:uid="{8D99BE94-858C-4008-9789-DC0C43880DC5}"/>
    <dataValidation allowBlank="1" showInputMessage="1" showErrorMessage="1" promptTitle="Benefit #2 Description" prompt="Benefit #2 description is listed here" sqref="J16 J412 J376 J380 J384 J388 J396 J400 J404 J408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2 J36 J40 J44 J48 J52 J28 J20 J24" xr:uid="{911E0138-D83F-4901-80F0-2774A50D3AF9}"/>
    <dataValidation allowBlank="1" showInputMessage="1" showErrorMessage="1" promptTitle="Benefit #2 Total Amount" prompt="The total amount of Benefit #2 is entered here." sqref="M416 M384 M388 M392 M396 M400 M404 M408 M41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2 M36 M40 M44 M48 M52 M28 M20 M24" xr:uid="{78AA46BF-1DF5-4B0E-9072-26F6EB1EB540}"/>
    <dataValidation allowBlank="1" showInputMessage="1" showErrorMessage="1" promptTitle="Benefit #3 Total Amount" prompt="The total amount of Benefit #3 is entered here." sqref="M417 M385 M389 M393 M397 M401 M405 M409 M41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3 M37 M41 M45 M49 M53 M21 M25" xr:uid="{385CDA6F-27CE-469E-A0A4-A3195CBB8205}"/>
    <dataValidation allowBlank="1" showInputMessage="1" showErrorMessage="1" promptTitle="Benefit #3 Description" prompt="Benefit #3 description is listed here" sqref="J17 J413 J377 J381 J385 J389 J397 J401 J405 J409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3 J37 J41 J45 J49 J53 J29 J21 J25" xr:uid="{53734282-4E78-47F0-8382-30F08AE3DD4D}"/>
    <dataValidation allowBlank="1" showInputMessage="1" showErrorMessage="1" promptTitle="Benefit #1--Payment by Check" prompt="If there is a benefit #1 and it was paid by check, mark an x in this cell._x000a_" sqref="K414:K415 K382:K383 K386:K387 K390:K391 K394:K395 K398:K399 K402:K403 K406:K407 K410:K41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0:K31 K34:K35 K38:K39 K42:K43 K46:K47 K50:K51 K26 K18:K19 K22:K23" xr:uid="{6960488B-3FA5-42F5-841B-62AF8627E2F6}"/>
    <dataValidation allowBlank="1" showInputMessage="1" showErrorMessage="1" promptTitle="Benefit #2--Payment by Check" prompt="If there is a benefit #2 and it was paid by check, mark an x in this cell._x000a_" sqref="K416 K384 K388 K392 K396 K400 K404 K408 K41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2 K36 K40 K44 K48 K52 K20 K24" xr:uid="{87F10EE4-A826-48AB-AE51-A01FA312D5EF}"/>
    <dataValidation allowBlank="1" showInputMessage="1" showErrorMessage="1" promptTitle="Benefit #3--Payment by Check" prompt="If there is a benefit #3 and it was paid by check, mark an x in this cell._x000a_" sqref="K417 K385 K389 K393 K397 K401 K405 K409 K41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3 K37 K41 K45 K49 K53 K21 K25" xr:uid="{F7FD2725-CBAC-445F-9880-18F43498334C}"/>
    <dataValidation allowBlank="1" showInputMessage="1" showErrorMessage="1" promptTitle="Benefit #1- Payment in-kind" prompt="If there is a benefit #1 and it was paid in-kind, mark this box with an  x._x000a_" sqref="L414:L415 L382:L383 L386:L387 L390:L391 L394:L395 L398:L399 L402:L403 L406:L407 L410:L41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0:L31 L34:L35 L38:L39 L42:L43 L46:L47 L50:L51 L26 L18:L19 L22:L23" xr:uid="{C72C1AD6-7944-4845-99F3-BAD1691DEA6A}"/>
    <dataValidation allowBlank="1" showInputMessage="1" showErrorMessage="1" promptTitle="Benefit #2- Payment in-kind" prompt="If there is a benefit #2 and it was paid in-kind, mark this box with an  x._x000a_" sqref="L416 L384 L388 L392 L396 L400 L404 L408 L41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2 L36 L40 L44 L48 L52 L20 L24" xr:uid="{627E35F2-2EC3-4671-8ED7-88E379276A93}"/>
    <dataValidation allowBlank="1" showInputMessage="1" showErrorMessage="1" promptTitle="Benefit #3- Payment in-kind" prompt="If there is a benefit #3 and it was paid in-kind, mark this box with an  x._x000a_" sqref="L417 L385 L389 L393 L397 L401 L405 L409 L41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3 L37 L41 L45 L49 L53 L21 L25" xr:uid="{CC0540E5-3F87-4FA3-80D2-CF5119E80924}"/>
    <dataValidation allowBlank="1" showInputMessage="1" showErrorMessage="1" promptTitle="Next Traveler Name " prompt="List traveler's first and last name here." sqref="B391 B395 B399 B403 B407 B411 B415 B23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1 B35 B39 B43 B47 B51 B19" xr:uid="{5FF0C09E-8FA1-418C-B7A3-40E857119168}"/>
    <dataValidation allowBlank="1" showInputMessage="1" showErrorMessage="1" promptTitle="Indicate Reporting Period" prompt="Mark an X in this box if you are reporting for the period October 1st-March 31st." sqref="G9:G11" xr:uid="{6CCDDE3B-1893-4AF2-A364-8ADDE806243F}"/>
    <dataValidation allowBlank="1" showInputMessage="1" showErrorMessage="1" promptTitle="Input Reporting Period" prompt="Mark an X in this box if you are reporting for the period April 1st-September 30th." sqref="I9:I11" xr:uid="{1440C408-574D-47F0-A871-D9B0330D99E8}"/>
    <dataValidation allowBlank="1" showInputMessage="1" showErrorMessage="1" promptTitle="Indicate Negative Report" prompt="Mark an X in this box if you are submitting a negative report for this reporting period." sqref="K9:K11" xr:uid="{A9F1A21D-5E49-49C3-93D3-B335B645D76D}"/>
  </dataValidations>
  <printOptions horizontalCentered="1"/>
  <pageMargins left="0.25" right="0.25" top="0.75" bottom="0.75" header="0.3" footer="0.3"/>
  <pageSetup scale="75"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82691-D460-4553-B0A4-0E22E0C30DF0}">
  <sheetPr>
    <tabColor rgb="FF92D050"/>
  </sheetPr>
  <dimension ref="A1:V425"/>
  <sheetViews>
    <sheetView topLeftCell="A2" workbookViewId="0">
      <selection activeCell="A2" sqref="A2"/>
    </sheetView>
  </sheetViews>
  <sheetFormatPr defaultColWidth="8.90625" defaultRowHeight="12.5"/>
  <cols>
    <col min="1" max="1" width="3.90625" style="23" customWidth="1"/>
    <col min="2" max="2" width="16.08984375" style="23" customWidth="1"/>
    <col min="3" max="3" width="17.90625" style="23" customWidth="1"/>
    <col min="4" max="4" width="14.453125" style="23" customWidth="1"/>
    <col min="5" max="5" width="18.90625" style="23" hidden="1" customWidth="1"/>
    <col min="6" max="6" width="17.08984375" style="23" customWidth="1"/>
    <col min="7" max="7" width="3" style="23" customWidth="1"/>
    <col min="8" max="8" width="11.08984375" style="23" customWidth="1"/>
    <col min="9" max="9" width="3" style="23" customWidth="1"/>
    <col min="10" max="10" width="12.08984375" style="23" customWidth="1"/>
    <col min="11" max="11" width="9.08984375" style="23" customWidth="1"/>
    <col min="12" max="12" width="8.90625" style="23"/>
    <col min="13" max="13" width="12.08984375" style="23" bestFit="1" customWidth="1"/>
    <col min="14" max="14" width="8.984375E-2" style="23" customWidth="1"/>
    <col min="15" max="15" width="8.90625" style="23"/>
    <col min="16" max="16" width="20.08984375" style="23" bestFit="1" customWidth="1"/>
    <col min="17" max="20" width="8.90625" style="23"/>
    <col min="21" max="21" width="9.453125" style="23" customWidth="1"/>
    <col min="22" max="22" width="13.90625" style="60" customWidth="1"/>
    <col min="23" max="16384" width="8.90625" style="23"/>
  </cols>
  <sheetData>
    <row r="1" spans="1:22" hidden="1">
      <c r="V1" s="23"/>
    </row>
    <row r="2" spans="1:22" ht="13">
      <c r="J2" s="161" t="s">
        <v>0</v>
      </c>
      <c r="K2" s="162"/>
      <c r="L2" s="162"/>
      <c r="M2" s="162"/>
      <c r="P2" s="164"/>
      <c r="Q2" s="164"/>
      <c r="R2" s="164"/>
      <c r="S2" s="164"/>
      <c r="V2" s="23"/>
    </row>
    <row r="3" spans="1:22">
      <c r="J3" s="162"/>
      <c r="K3" s="162"/>
      <c r="L3" s="162"/>
      <c r="M3" s="162"/>
      <c r="P3" s="165"/>
      <c r="Q3" s="165"/>
      <c r="R3" s="165"/>
      <c r="S3" s="165"/>
      <c r="V3" s="23"/>
    </row>
    <row r="4" spans="1:22" ht="13" thickBot="1">
      <c r="J4" s="163"/>
      <c r="K4" s="163"/>
      <c r="L4" s="163"/>
      <c r="M4" s="163"/>
      <c r="P4" s="166"/>
      <c r="Q4" s="166"/>
      <c r="R4" s="166"/>
      <c r="S4" s="166"/>
      <c r="V4" s="23"/>
    </row>
    <row r="5" spans="1:22" ht="30" customHeight="1" thickTop="1" thickBot="1">
      <c r="A5" s="167" t="s">
        <v>1</v>
      </c>
      <c r="B5" s="168"/>
      <c r="C5" s="168"/>
      <c r="D5" s="168"/>
      <c r="E5" s="168"/>
      <c r="F5" s="168"/>
      <c r="G5" s="168"/>
      <c r="H5" s="168"/>
      <c r="I5" s="168"/>
      <c r="J5" s="168"/>
      <c r="K5" s="168"/>
      <c r="L5" s="168"/>
      <c r="M5" s="168"/>
      <c r="N5" s="24"/>
      <c r="Q5" s="25"/>
      <c r="V5" s="23"/>
    </row>
    <row r="6" spans="1:22" ht="13.5" customHeight="1" thickTop="1">
      <c r="A6" s="169" t="s">
        <v>2</v>
      </c>
      <c r="B6" s="171" t="s">
        <v>3</v>
      </c>
      <c r="C6" s="172"/>
      <c r="D6" s="172"/>
      <c r="E6" s="172"/>
      <c r="F6" s="172"/>
      <c r="G6" s="172"/>
      <c r="H6" s="172"/>
      <c r="I6" s="172"/>
      <c r="J6" s="173"/>
      <c r="K6" s="26" t="s">
        <v>4</v>
      </c>
      <c r="L6" s="26" t="s">
        <v>5</v>
      </c>
      <c r="M6" s="26" t="s">
        <v>6</v>
      </c>
      <c r="N6" s="27"/>
      <c r="V6" s="23"/>
    </row>
    <row r="7" spans="1:22" ht="20.25" customHeight="1" thickBot="1">
      <c r="A7" s="169"/>
      <c r="B7" s="174"/>
      <c r="C7" s="175"/>
      <c r="D7" s="175"/>
      <c r="E7" s="175"/>
      <c r="F7" s="175"/>
      <c r="G7" s="175"/>
      <c r="H7" s="175"/>
      <c r="I7" s="175"/>
      <c r="J7" s="176"/>
      <c r="K7" s="14">
        <v>3</v>
      </c>
      <c r="L7" s="15">
        <v>11</v>
      </c>
      <c r="M7" s="16">
        <v>2026</v>
      </c>
      <c r="N7" s="28"/>
      <c r="V7" s="23"/>
    </row>
    <row r="8" spans="1:22" ht="27.75" customHeight="1" thickTop="1" thickBot="1">
      <c r="A8" s="169"/>
      <c r="B8" s="177" t="s">
        <v>7</v>
      </c>
      <c r="C8" s="178"/>
      <c r="D8" s="178"/>
      <c r="E8" s="178"/>
      <c r="F8" s="178"/>
      <c r="G8" s="179"/>
      <c r="H8" s="179"/>
      <c r="I8" s="179"/>
      <c r="J8" s="179"/>
      <c r="K8" s="179"/>
      <c r="L8" s="178"/>
      <c r="M8" s="178"/>
      <c r="N8" s="180"/>
      <c r="V8" s="23"/>
    </row>
    <row r="9" spans="1:22" ht="18" customHeight="1" thickTop="1">
      <c r="A9" s="169"/>
      <c r="B9" s="181" t="s">
        <v>8</v>
      </c>
      <c r="C9" s="156"/>
      <c r="D9" s="156"/>
      <c r="E9" s="156"/>
      <c r="F9" s="156"/>
      <c r="G9" s="182" t="s">
        <v>9</v>
      </c>
      <c r="H9" s="139" t="str">
        <f>"REPORTING PERIOD: "&amp;Q422</f>
        <v>REPORTING PERIOD: OCTOBER 1, 2025- MARCH 31, 2026</v>
      </c>
      <c r="I9" s="142"/>
      <c r="J9" s="145" t="str">
        <f>"REPORTING PERIOD: "&amp;Q423</f>
        <v>REPORTING PERIOD: APRIL 1 - SEPTEMBER 30, 2026</v>
      </c>
      <c r="K9" s="232"/>
      <c r="L9" s="151" t="s">
        <v>10</v>
      </c>
      <c r="M9" s="152"/>
      <c r="N9" s="29"/>
      <c r="O9" s="30"/>
      <c r="V9" s="23"/>
    </row>
    <row r="10" spans="1:22" ht="15.75" customHeight="1">
      <c r="A10" s="169"/>
      <c r="B10" s="155" t="s">
        <v>11</v>
      </c>
      <c r="C10" s="156"/>
      <c r="D10" s="156"/>
      <c r="E10" s="156"/>
      <c r="F10" s="157"/>
      <c r="G10" s="183"/>
      <c r="H10" s="140"/>
      <c r="I10" s="143"/>
      <c r="J10" s="146"/>
      <c r="K10" s="233"/>
      <c r="L10" s="151"/>
      <c r="M10" s="152"/>
      <c r="N10" s="29"/>
      <c r="O10" s="30"/>
      <c r="V10" s="23"/>
    </row>
    <row r="11" spans="1:22" ht="21.75" customHeight="1" thickBot="1">
      <c r="A11" s="169"/>
      <c r="B11" s="31" t="s">
        <v>12</v>
      </c>
      <c r="C11" s="32" t="s">
        <v>99</v>
      </c>
      <c r="D11" s="158" t="s">
        <v>100</v>
      </c>
      <c r="E11" s="159"/>
      <c r="F11" s="160"/>
      <c r="G11" s="184"/>
      <c r="H11" s="141"/>
      <c r="I11" s="144"/>
      <c r="J11" s="147"/>
      <c r="K11" s="234"/>
      <c r="L11" s="153"/>
      <c r="M11" s="154"/>
      <c r="N11" s="33"/>
      <c r="O11" s="30"/>
      <c r="V11" s="23"/>
    </row>
    <row r="12" spans="1:22" ht="13" thickTop="1">
      <c r="A12" s="169"/>
      <c r="B12" s="208" t="s">
        <v>15</v>
      </c>
      <c r="C12" s="191" t="s">
        <v>16</v>
      </c>
      <c r="D12" s="189" t="s">
        <v>17</v>
      </c>
      <c r="E12" s="212" t="s">
        <v>18</v>
      </c>
      <c r="F12" s="213"/>
      <c r="G12" s="216" t="s">
        <v>19</v>
      </c>
      <c r="H12" s="217"/>
      <c r="I12" s="218"/>
      <c r="J12" s="191" t="s">
        <v>20</v>
      </c>
      <c r="K12" s="185" t="s">
        <v>21</v>
      </c>
      <c r="L12" s="187" t="s">
        <v>22</v>
      </c>
      <c r="M12" s="189" t="s">
        <v>23</v>
      </c>
      <c r="N12" s="34"/>
      <c r="V12" s="23"/>
    </row>
    <row r="13" spans="1:22" ht="34.5" customHeight="1" thickBot="1">
      <c r="A13" s="170"/>
      <c r="B13" s="209"/>
      <c r="C13" s="210"/>
      <c r="D13" s="211"/>
      <c r="E13" s="214"/>
      <c r="F13" s="215"/>
      <c r="G13" s="219"/>
      <c r="H13" s="220"/>
      <c r="I13" s="221"/>
      <c r="J13" s="190"/>
      <c r="K13" s="186"/>
      <c r="L13" s="188"/>
      <c r="M13" s="190"/>
      <c r="N13" s="35"/>
      <c r="V13" s="23"/>
    </row>
    <row r="14" spans="1:22" ht="22" thickTop="1" thickBot="1">
      <c r="A14" s="192" t="s">
        <v>24</v>
      </c>
      <c r="B14" s="113" t="s">
        <v>25</v>
      </c>
      <c r="C14" s="113" t="s">
        <v>26</v>
      </c>
      <c r="D14" s="113" t="s">
        <v>27</v>
      </c>
      <c r="E14" s="195" t="s">
        <v>28</v>
      </c>
      <c r="F14" s="195"/>
      <c r="G14" s="196" t="s">
        <v>19</v>
      </c>
      <c r="H14" s="197"/>
      <c r="I14" s="115"/>
      <c r="J14" s="36"/>
      <c r="K14" s="36"/>
      <c r="L14" s="36"/>
      <c r="M14" s="36"/>
      <c r="N14" s="37"/>
      <c r="V14" s="23"/>
    </row>
    <row r="15" spans="1:22" ht="21" customHeight="1" thickBot="1">
      <c r="A15" s="193"/>
      <c r="B15" s="38" t="s">
        <v>29</v>
      </c>
      <c r="C15" s="38" t="s">
        <v>30</v>
      </c>
      <c r="D15" s="39">
        <v>40766</v>
      </c>
      <c r="E15" s="40"/>
      <c r="F15" s="41" t="s">
        <v>31</v>
      </c>
      <c r="G15" s="198" t="s">
        <v>32</v>
      </c>
      <c r="H15" s="199"/>
      <c r="I15" s="200"/>
      <c r="J15" s="17" t="s">
        <v>33</v>
      </c>
      <c r="K15" s="42"/>
      <c r="L15" s="43" t="s">
        <v>9</v>
      </c>
      <c r="M15" s="44">
        <v>280</v>
      </c>
      <c r="N15" s="37"/>
      <c r="V15" s="23"/>
    </row>
    <row r="16" spans="1:22" ht="21.5" thickBot="1">
      <c r="A16" s="193"/>
      <c r="B16" s="112" t="s">
        <v>34</v>
      </c>
      <c r="C16" s="112" t="s">
        <v>35</v>
      </c>
      <c r="D16" s="112" t="s">
        <v>36</v>
      </c>
      <c r="E16" s="201" t="s">
        <v>37</v>
      </c>
      <c r="F16" s="201"/>
      <c r="G16" s="202"/>
      <c r="H16" s="203"/>
      <c r="I16" s="204"/>
      <c r="J16" s="6" t="s">
        <v>38</v>
      </c>
      <c r="K16" s="43" t="s">
        <v>9</v>
      </c>
      <c r="L16" s="45"/>
      <c r="M16" s="46">
        <v>825</v>
      </c>
      <c r="N16" s="34"/>
      <c r="V16" s="23"/>
    </row>
    <row r="17" spans="1:22" ht="13" thickBot="1">
      <c r="A17" s="194"/>
      <c r="B17" s="47" t="s">
        <v>39</v>
      </c>
      <c r="C17" s="47" t="s">
        <v>40</v>
      </c>
      <c r="D17" s="39">
        <v>40767</v>
      </c>
      <c r="E17" s="48" t="s">
        <v>41</v>
      </c>
      <c r="F17" s="41" t="s">
        <v>42</v>
      </c>
      <c r="G17" s="205"/>
      <c r="H17" s="206"/>
      <c r="I17" s="207"/>
      <c r="J17" s="6" t="s">
        <v>43</v>
      </c>
      <c r="K17" s="49"/>
      <c r="L17" s="49" t="s">
        <v>9</v>
      </c>
      <c r="M17" s="50">
        <v>120</v>
      </c>
      <c r="N17" s="37"/>
      <c r="V17" s="23"/>
    </row>
    <row r="18" spans="1:22" ht="23.25" customHeight="1" thickTop="1">
      <c r="A18" s="192">
        <f>1</f>
        <v>1</v>
      </c>
      <c r="B18" s="111" t="s">
        <v>25</v>
      </c>
      <c r="C18" s="111" t="s">
        <v>26</v>
      </c>
      <c r="D18" s="111" t="s">
        <v>27</v>
      </c>
      <c r="E18" s="196" t="s">
        <v>28</v>
      </c>
      <c r="F18" s="196"/>
      <c r="G18" s="226" t="s">
        <v>19</v>
      </c>
      <c r="H18" s="227"/>
      <c r="I18" s="228"/>
      <c r="J18" s="19" t="s">
        <v>44</v>
      </c>
      <c r="K18" s="20"/>
      <c r="L18" s="20"/>
      <c r="M18" s="21"/>
      <c r="N18" s="37"/>
      <c r="V18" s="51"/>
    </row>
    <row r="19" spans="1:22" ht="20">
      <c r="A19" s="224"/>
      <c r="B19" s="91" t="s">
        <v>101</v>
      </c>
      <c r="C19" s="91" t="s">
        <v>102</v>
      </c>
      <c r="D19" s="92">
        <v>46039</v>
      </c>
      <c r="E19" s="75"/>
      <c r="F19" s="93" t="s">
        <v>103</v>
      </c>
      <c r="G19" s="239" t="s">
        <v>104</v>
      </c>
      <c r="H19" s="240"/>
      <c r="I19" s="241"/>
      <c r="J19" s="76" t="s">
        <v>33</v>
      </c>
      <c r="K19" s="94"/>
      <c r="L19" s="95" t="s">
        <v>9</v>
      </c>
      <c r="M19" s="96">
        <v>2055</v>
      </c>
      <c r="N19" s="37"/>
      <c r="V19" s="53"/>
    </row>
    <row r="20" spans="1:22" ht="21">
      <c r="A20" s="224"/>
      <c r="B20" s="112" t="s">
        <v>34</v>
      </c>
      <c r="C20" s="112" t="s">
        <v>35</v>
      </c>
      <c r="D20" s="112" t="s">
        <v>36</v>
      </c>
      <c r="E20" s="201" t="s">
        <v>37</v>
      </c>
      <c r="F20" s="201"/>
      <c r="G20" s="202"/>
      <c r="H20" s="203"/>
      <c r="I20" s="204"/>
      <c r="J20" s="79" t="s">
        <v>38</v>
      </c>
      <c r="K20" s="95"/>
      <c r="L20" s="97"/>
      <c r="M20" s="98"/>
      <c r="N20" s="37"/>
      <c r="V20" s="55"/>
    </row>
    <row r="21" spans="1:22" ht="41" thickBot="1">
      <c r="A21" s="225"/>
      <c r="B21" s="99" t="s">
        <v>105</v>
      </c>
      <c r="C21" s="100" t="s">
        <v>104</v>
      </c>
      <c r="D21" s="92">
        <v>46048</v>
      </c>
      <c r="E21" s="101"/>
      <c r="F21" s="93" t="s">
        <v>106</v>
      </c>
      <c r="G21" s="229"/>
      <c r="H21" s="230"/>
      <c r="I21" s="231"/>
      <c r="J21" s="79" t="s">
        <v>43</v>
      </c>
      <c r="K21" s="102"/>
      <c r="L21" s="102" t="s">
        <v>9</v>
      </c>
      <c r="M21" s="103">
        <v>674</v>
      </c>
      <c r="N21" s="37"/>
      <c r="V21" s="55"/>
    </row>
    <row r="22" spans="1:22" ht="21.65" customHeight="1" thickTop="1" thickBot="1">
      <c r="A22" s="192">
        <f>A18+1</f>
        <v>2</v>
      </c>
      <c r="B22" s="111" t="s">
        <v>25</v>
      </c>
      <c r="C22" s="111" t="s">
        <v>26</v>
      </c>
      <c r="D22" s="111" t="s">
        <v>27</v>
      </c>
      <c r="E22" s="196" t="s">
        <v>28</v>
      </c>
      <c r="F22" s="196"/>
      <c r="G22" s="196" t="s">
        <v>19</v>
      </c>
      <c r="H22" s="197"/>
      <c r="I22" s="115"/>
      <c r="J22" s="19" t="s">
        <v>44</v>
      </c>
      <c r="K22" s="20"/>
      <c r="L22" s="20"/>
      <c r="M22" s="21"/>
      <c r="N22" s="37"/>
      <c r="V22" s="55"/>
    </row>
    <row r="23" spans="1:22" ht="20.5" thickBot="1">
      <c r="A23" s="193"/>
      <c r="B23" s="73" t="s">
        <v>107</v>
      </c>
      <c r="C23" s="73" t="s">
        <v>108</v>
      </c>
      <c r="D23" s="74">
        <v>45979</v>
      </c>
      <c r="E23" s="75"/>
      <c r="F23" s="73" t="s">
        <v>109</v>
      </c>
      <c r="G23" s="235" t="s">
        <v>110</v>
      </c>
      <c r="H23" s="156"/>
      <c r="I23" s="223"/>
      <c r="J23" s="76" t="s">
        <v>33</v>
      </c>
      <c r="K23" s="76"/>
      <c r="L23" s="77" t="s">
        <v>9</v>
      </c>
      <c r="M23" s="78">
        <v>375</v>
      </c>
      <c r="N23" s="37"/>
      <c r="V23" s="55"/>
    </row>
    <row r="24" spans="1:22" ht="21.5" thickBot="1">
      <c r="A24" s="193"/>
      <c r="B24" s="112" t="s">
        <v>34</v>
      </c>
      <c r="C24" s="112" t="s">
        <v>35</v>
      </c>
      <c r="D24" s="112" t="s">
        <v>36</v>
      </c>
      <c r="E24" s="201" t="s">
        <v>37</v>
      </c>
      <c r="F24" s="201"/>
      <c r="G24" s="202"/>
      <c r="H24" s="203"/>
      <c r="I24" s="204"/>
      <c r="J24" s="79" t="s">
        <v>38</v>
      </c>
      <c r="K24" s="80"/>
      <c r="L24" s="80"/>
      <c r="M24" s="81"/>
      <c r="N24" s="37"/>
      <c r="V24" s="55"/>
    </row>
    <row r="25" spans="1:22" ht="41" thickBot="1">
      <c r="A25" s="194"/>
      <c r="B25" s="82" t="s">
        <v>111</v>
      </c>
      <c r="C25" s="83" t="s">
        <v>110</v>
      </c>
      <c r="D25" s="84">
        <v>45980</v>
      </c>
      <c r="E25" s="85"/>
      <c r="F25" s="86" t="s">
        <v>112</v>
      </c>
      <c r="G25" s="236"/>
      <c r="H25" s="237"/>
      <c r="I25" s="238"/>
      <c r="J25" s="87" t="s">
        <v>43</v>
      </c>
      <c r="K25" s="88"/>
      <c r="L25" s="89" t="s">
        <v>9</v>
      </c>
      <c r="M25" s="90">
        <v>162</v>
      </c>
      <c r="N25" s="37"/>
      <c r="V25" s="55"/>
    </row>
    <row r="26" spans="1:22" ht="22" thickTop="1" thickBot="1">
      <c r="A26" s="192">
        <f>A22+1</f>
        <v>3</v>
      </c>
      <c r="B26" s="111" t="s">
        <v>25</v>
      </c>
      <c r="C26" s="111" t="s">
        <v>26</v>
      </c>
      <c r="D26" s="111" t="s">
        <v>27</v>
      </c>
      <c r="E26" s="196" t="s">
        <v>28</v>
      </c>
      <c r="F26" s="196"/>
      <c r="G26" s="196" t="s">
        <v>19</v>
      </c>
      <c r="H26" s="197"/>
      <c r="I26" s="115"/>
      <c r="J26" s="19" t="s">
        <v>44</v>
      </c>
      <c r="K26" s="20"/>
      <c r="L26" s="20"/>
      <c r="M26" s="21"/>
      <c r="N26" s="37"/>
      <c r="V26" s="55"/>
    </row>
    <row r="27" spans="1:22" ht="13" thickBot="1">
      <c r="A27" s="193"/>
      <c r="B27" s="1"/>
      <c r="C27" s="1"/>
      <c r="D27" s="56"/>
      <c r="E27" s="1"/>
      <c r="F27" s="1"/>
      <c r="G27" s="222"/>
      <c r="H27" s="156"/>
      <c r="I27" s="223"/>
      <c r="J27" s="17" t="s">
        <v>33</v>
      </c>
      <c r="K27" s="17"/>
      <c r="L27" s="17"/>
      <c r="M27" s="18"/>
      <c r="N27" s="37"/>
      <c r="V27" s="55"/>
    </row>
    <row r="28" spans="1:22" ht="21.5" thickBot="1">
      <c r="A28" s="193"/>
      <c r="B28" s="112" t="s">
        <v>34</v>
      </c>
      <c r="C28" s="112" t="s">
        <v>35</v>
      </c>
      <c r="D28" s="112" t="s">
        <v>36</v>
      </c>
      <c r="E28" s="201" t="s">
        <v>37</v>
      </c>
      <c r="F28" s="201"/>
      <c r="G28" s="202"/>
      <c r="H28" s="203"/>
      <c r="I28" s="204"/>
      <c r="J28" s="6" t="s">
        <v>38</v>
      </c>
      <c r="K28" s="7"/>
      <c r="L28" s="7"/>
      <c r="M28" s="8"/>
      <c r="N28" s="37"/>
      <c r="V28" s="55"/>
    </row>
    <row r="29" spans="1:22" ht="13" thickBot="1">
      <c r="A29" s="194"/>
      <c r="B29" s="2"/>
      <c r="C29" s="2"/>
      <c r="D29" s="3"/>
      <c r="E29" s="4" t="s">
        <v>41</v>
      </c>
      <c r="F29" s="5"/>
      <c r="G29" s="205"/>
      <c r="H29" s="206"/>
      <c r="I29" s="207"/>
      <c r="J29" s="6" t="s">
        <v>43</v>
      </c>
      <c r="K29" s="7"/>
      <c r="L29" s="7"/>
      <c r="M29" s="8"/>
      <c r="N29" s="37"/>
      <c r="V29" s="55"/>
    </row>
    <row r="30" spans="1:22" ht="22" thickTop="1" thickBot="1">
      <c r="A30" s="192">
        <f>A26+1</f>
        <v>4</v>
      </c>
      <c r="B30" s="111" t="s">
        <v>25</v>
      </c>
      <c r="C30" s="111" t="s">
        <v>26</v>
      </c>
      <c r="D30" s="111" t="s">
        <v>27</v>
      </c>
      <c r="E30" s="196" t="s">
        <v>28</v>
      </c>
      <c r="F30" s="196"/>
      <c r="G30" s="196" t="s">
        <v>19</v>
      </c>
      <c r="H30" s="197"/>
      <c r="I30" s="115"/>
      <c r="J30" s="19" t="s">
        <v>44</v>
      </c>
      <c r="K30" s="20"/>
      <c r="L30" s="20"/>
      <c r="M30" s="21"/>
      <c r="N30" s="37"/>
      <c r="V30" s="55"/>
    </row>
    <row r="31" spans="1:22" ht="13" thickBot="1">
      <c r="A31" s="193"/>
      <c r="B31" s="1"/>
      <c r="C31" s="1"/>
      <c r="D31" s="56"/>
      <c r="E31" s="1"/>
      <c r="F31" s="1"/>
      <c r="G31" s="222"/>
      <c r="H31" s="156"/>
      <c r="I31" s="223"/>
      <c r="J31" s="17" t="s">
        <v>33</v>
      </c>
      <c r="K31" s="17"/>
      <c r="L31" s="17"/>
      <c r="M31" s="18"/>
      <c r="N31" s="37"/>
      <c r="V31" s="55"/>
    </row>
    <row r="32" spans="1:22" ht="21.5" thickBot="1">
      <c r="A32" s="193"/>
      <c r="B32" s="112" t="s">
        <v>34</v>
      </c>
      <c r="C32" s="112" t="s">
        <v>35</v>
      </c>
      <c r="D32" s="112" t="s">
        <v>36</v>
      </c>
      <c r="E32" s="201" t="s">
        <v>37</v>
      </c>
      <c r="F32" s="201"/>
      <c r="G32" s="202"/>
      <c r="H32" s="203"/>
      <c r="I32" s="204"/>
      <c r="J32" s="6" t="s">
        <v>38</v>
      </c>
      <c r="K32" s="7"/>
      <c r="L32" s="7"/>
      <c r="M32" s="8"/>
      <c r="N32" s="37"/>
      <c r="V32" s="55"/>
    </row>
    <row r="33" spans="1:22" ht="13" thickBot="1">
      <c r="A33" s="194"/>
      <c r="B33" s="2"/>
      <c r="C33" s="2"/>
      <c r="D33" s="3"/>
      <c r="E33" s="4" t="s">
        <v>41</v>
      </c>
      <c r="F33" s="5"/>
      <c r="G33" s="205"/>
      <c r="H33" s="206"/>
      <c r="I33" s="207"/>
      <c r="J33" s="6" t="s">
        <v>43</v>
      </c>
      <c r="K33" s="7"/>
      <c r="L33" s="7"/>
      <c r="M33" s="8"/>
      <c r="N33" s="37"/>
      <c r="V33" s="55"/>
    </row>
    <row r="34" spans="1:22" ht="22" thickTop="1" thickBot="1">
      <c r="A34" s="192">
        <f>A30+1</f>
        <v>5</v>
      </c>
      <c r="B34" s="111" t="s">
        <v>25</v>
      </c>
      <c r="C34" s="111" t="s">
        <v>26</v>
      </c>
      <c r="D34" s="111" t="s">
        <v>27</v>
      </c>
      <c r="E34" s="196" t="s">
        <v>28</v>
      </c>
      <c r="F34" s="196"/>
      <c r="G34" s="196" t="s">
        <v>19</v>
      </c>
      <c r="H34" s="197"/>
      <c r="I34" s="115"/>
      <c r="J34" s="19" t="s">
        <v>44</v>
      </c>
      <c r="K34" s="20"/>
      <c r="L34" s="20"/>
      <c r="M34" s="21"/>
      <c r="N34" s="37"/>
      <c r="V34" s="55"/>
    </row>
    <row r="35" spans="1:22" ht="13" thickBot="1">
      <c r="A35" s="193"/>
      <c r="B35" s="1"/>
      <c r="C35" s="1"/>
      <c r="D35" s="56"/>
      <c r="E35" s="1"/>
      <c r="F35" s="1"/>
      <c r="G35" s="222"/>
      <c r="H35" s="156"/>
      <c r="I35" s="223"/>
      <c r="J35" s="17" t="s">
        <v>33</v>
      </c>
      <c r="K35" s="17"/>
      <c r="L35" s="17"/>
      <c r="M35" s="18"/>
      <c r="N35" s="37"/>
      <c r="V35" s="55"/>
    </row>
    <row r="36" spans="1:22" ht="21.5" thickBot="1">
      <c r="A36" s="193"/>
      <c r="B36" s="112" t="s">
        <v>34</v>
      </c>
      <c r="C36" s="112" t="s">
        <v>35</v>
      </c>
      <c r="D36" s="112" t="s">
        <v>36</v>
      </c>
      <c r="E36" s="201" t="s">
        <v>37</v>
      </c>
      <c r="F36" s="201"/>
      <c r="G36" s="202"/>
      <c r="H36" s="203"/>
      <c r="I36" s="204"/>
      <c r="J36" s="6" t="s">
        <v>38</v>
      </c>
      <c r="K36" s="7"/>
      <c r="L36" s="7"/>
      <c r="M36" s="8"/>
      <c r="N36" s="37"/>
      <c r="V36" s="55"/>
    </row>
    <row r="37" spans="1:22" ht="13" thickBot="1">
      <c r="A37" s="194"/>
      <c r="B37" s="2"/>
      <c r="C37" s="2"/>
      <c r="D37" s="3"/>
      <c r="E37" s="4" t="s">
        <v>41</v>
      </c>
      <c r="F37" s="5"/>
      <c r="G37" s="205"/>
      <c r="H37" s="206"/>
      <c r="I37" s="207"/>
      <c r="J37" s="6" t="s">
        <v>43</v>
      </c>
      <c r="K37" s="7"/>
      <c r="L37" s="7"/>
      <c r="M37" s="8"/>
      <c r="N37" s="37"/>
      <c r="V37" s="55"/>
    </row>
    <row r="38" spans="1:22" ht="22" thickTop="1" thickBot="1">
      <c r="A38" s="192">
        <f>A34+1</f>
        <v>6</v>
      </c>
      <c r="B38" s="111" t="s">
        <v>25</v>
      </c>
      <c r="C38" s="111" t="s">
        <v>26</v>
      </c>
      <c r="D38" s="111" t="s">
        <v>27</v>
      </c>
      <c r="E38" s="196" t="s">
        <v>28</v>
      </c>
      <c r="F38" s="196"/>
      <c r="G38" s="196" t="s">
        <v>19</v>
      </c>
      <c r="H38" s="197"/>
      <c r="I38" s="115"/>
      <c r="J38" s="19" t="s">
        <v>44</v>
      </c>
      <c r="K38" s="20"/>
      <c r="L38" s="20"/>
      <c r="M38" s="21"/>
      <c r="N38" s="37"/>
      <c r="V38" s="55"/>
    </row>
    <row r="39" spans="1:22" ht="13" thickBot="1">
      <c r="A39" s="193"/>
      <c r="B39" s="1"/>
      <c r="C39" s="1"/>
      <c r="D39" s="56"/>
      <c r="E39" s="1"/>
      <c r="F39" s="1"/>
      <c r="G39" s="222"/>
      <c r="H39" s="156"/>
      <c r="I39" s="223"/>
      <c r="J39" s="17" t="s">
        <v>33</v>
      </c>
      <c r="K39" s="17"/>
      <c r="L39" s="17"/>
      <c r="M39" s="18"/>
      <c r="N39" s="37"/>
      <c r="V39" s="55"/>
    </row>
    <row r="40" spans="1:22" ht="21.5" thickBot="1">
      <c r="A40" s="193"/>
      <c r="B40" s="112" t="s">
        <v>34</v>
      </c>
      <c r="C40" s="112" t="s">
        <v>35</v>
      </c>
      <c r="D40" s="112" t="s">
        <v>36</v>
      </c>
      <c r="E40" s="201" t="s">
        <v>37</v>
      </c>
      <c r="F40" s="201"/>
      <c r="G40" s="202"/>
      <c r="H40" s="203"/>
      <c r="I40" s="204"/>
      <c r="J40" s="6" t="s">
        <v>38</v>
      </c>
      <c r="K40" s="7"/>
      <c r="L40" s="7"/>
      <c r="M40" s="8"/>
      <c r="N40" s="37"/>
      <c r="V40" s="55"/>
    </row>
    <row r="41" spans="1:22" ht="13" thickBot="1">
      <c r="A41" s="194"/>
      <c r="B41" s="2"/>
      <c r="C41" s="2"/>
      <c r="D41" s="3"/>
      <c r="E41" s="4" t="s">
        <v>41</v>
      </c>
      <c r="F41" s="5"/>
      <c r="G41" s="205"/>
      <c r="H41" s="206"/>
      <c r="I41" s="207"/>
      <c r="J41" s="6" t="s">
        <v>43</v>
      </c>
      <c r="K41" s="7"/>
      <c r="L41" s="7"/>
      <c r="M41" s="8"/>
      <c r="N41" s="37"/>
      <c r="V41" s="55"/>
    </row>
    <row r="42" spans="1:22" ht="22" thickTop="1" thickBot="1">
      <c r="A42" s="192">
        <f>A38+1</f>
        <v>7</v>
      </c>
      <c r="B42" s="111" t="s">
        <v>25</v>
      </c>
      <c r="C42" s="111" t="s">
        <v>26</v>
      </c>
      <c r="D42" s="111" t="s">
        <v>27</v>
      </c>
      <c r="E42" s="196" t="s">
        <v>28</v>
      </c>
      <c r="F42" s="196"/>
      <c r="G42" s="196" t="s">
        <v>19</v>
      </c>
      <c r="H42" s="197"/>
      <c r="I42" s="115"/>
      <c r="J42" s="19" t="s">
        <v>44</v>
      </c>
      <c r="K42" s="20"/>
      <c r="L42" s="20"/>
      <c r="M42" s="21"/>
      <c r="N42" s="37"/>
      <c r="V42" s="55"/>
    </row>
    <row r="43" spans="1:22" ht="13" thickBot="1">
      <c r="A43" s="193"/>
      <c r="B43" s="1"/>
      <c r="C43" s="1"/>
      <c r="D43" s="56"/>
      <c r="E43" s="1"/>
      <c r="F43" s="1"/>
      <c r="G43" s="222"/>
      <c r="H43" s="156"/>
      <c r="I43" s="223"/>
      <c r="J43" s="17" t="s">
        <v>33</v>
      </c>
      <c r="K43" s="17"/>
      <c r="L43" s="17"/>
      <c r="M43" s="18"/>
      <c r="N43" s="37"/>
      <c r="V43" s="55"/>
    </row>
    <row r="44" spans="1:22" ht="21.5" thickBot="1">
      <c r="A44" s="193"/>
      <c r="B44" s="112" t="s">
        <v>34</v>
      </c>
      <c r="C44" s="112" t="s">
        <v>35</v>
      </c>
      <c r="D44" s="112" t="s">
        <v>36</v>
      </c>
      <c r="E44" s="201" t="s">
        <v>37</v>
      </c>
      <c r="F44" s="201"/>
      <c r="G44" s="202"/>
      <c r="H44" s="203"/>
      <c r="I44" s="204"/>
      <c r="J44" s="6" t="s">
        <v>38</v>
      </c>
      <c r="K44" s="7"/>
      <c r="L44" s="7"/>
      <c r="M44" s="8"/>
      <c r="N44" s="37"/>
      <c r="V44" s="55"/>
    </row>
    <row r="45" spans="1:22" ht="13" thickBot="1">
      <c r="A45" s="194"/>
      <c r="B45" s="2"/>
      <c r="C45" s="2"/>
      <c r="D45" s="3"/>
      <c r="E45" s="4" t="s">
        <v>41</v>
      </c>
      <c r="F45" s="5"/>
      <c r="G45" s="205"/>
      <c r="H45" s="206"/>
      <c r="I45" s="207"/>
      <c r="J45" s="6" t="s">
        <v>43</v>
      </c>
      <c r="K45" s="7"/>
      <c r="L45" s="7"/>
      <c r="M45" s="8"/>
      <c r="N45" s="37"/>
      <c r="V45" s="55"/>
    </row>
    <row r="46" spans="1:22" ht="22" thickTop="1" thickBot="1">
      <c r="A46" s="192">
        <f>A42+1</f>
        <v>8</v>
      </c>
      <c r="B46" s="111" t="s">
        <v>25</v>
      </c>
      <c r="C46" s="111" t="s">
        <v>26</v>
      </c>
      <c r="D46" s="111" t="s">
        <v>27</v>
      </c>
      <c r="E46" s="196" t="s">
        <v>28</v>
      </c>
      <c r="F46" s="196"/>
      <c r="G46" s="196" t="s">
        <v>19</v>
      </c>
      <c r="H46" s="197"/>
      <c r="I46" s="115"/>
      <c r="J46" s="19" t="s">
        <v>44</v>
      </c>
      <c r="K46" s="20"/>
      <c r="L46" s="20"/>
      <c r="M46" s="21"/>
      <c r="N46" s="37"/>
      <c r="V46" s="55"/>
    </row>
    <row r="47" spans="1:22" ht="13" thickBot="1">
      <c r="A47" s="193"/>
      <c r="B47" s="1"/>
      <c r="C47" s="1"/>
      <c r="D47" s="56"/>
      <c r="E47" s="1"/>
      <c r="F47" s="1"/>
      <c r="G47" s="222"/>
      <c r="H47" s="156"/>
      <c r="I47" s="223"/>
      <c r="J47" s="17" t="s">
        <v>33</v>
      </c>
      <c r="K47" s="17"/>
      <c r="L47" s="17"/>
      <c r="M47" s="18"/>
      <c r="N47" s="37"/>
      <c r="V47" s="55"/>
    </row>
    <row r="48" spans="1:22" ht="21.5" thickBot="1">
      <c r="A48" s="193"/>
      <c r="B48" s="112" t="s">
        <v>34</v>
      </c>
      <c r="C48" s="112" t="s">
        <v>35</v>
      </c>
      <c r="D48" s="112" t="s">
        <v>36</v>
      </c>
      <c r="E48" s="201" t="s">
        <v>37</v>
      </c>
      <c r="F48" s="201"/>
      <c r="G48" s="202"/>
      <c r="H48" s="203"/>
      <c r="I48" s="204"/>
      <c r="J48" s="6" t="s">
        <v>38</v>
      </c>
      <c r="K48" s="7"/>
      <c r="L48" s="7"/>
      <c r="M48" s="8"/>
      <c r="N48" s="37"/>
      <c r="V48" s="55"/>
    </row>
    <row r="49" spans="1:22" ht="13" thickBot="1">
      <c r="A49" s="194"/>
      <c r="B49" s="2"/>
      <c r="C49" s="2"/>
      <c r="D49" s="3"/>
      <c r="E49" s="4" t="s">
        <v>41</v>
      </c>
      <c r="F49" s="5"/>
      <c r="G49" s="205"/>
      <c r="H49" s="206"/>
      <c r="I49" s="207"/>
      <c r="J49" s="6" t="s">
        <v>43</v>
      </c>
      <c r="K49" s="7"/>
      <c r="L49" s="7"/>
      <c r="M49" s="8"/>
      <c r="N49" s="37"/>
      <c r="V49" s="55"/>
    </row>
    <row r="50" spans="1:22" ht="22" thickTop="1" thickBot="1">
      <c r="A50" s="192">
        <f>A46+1</f>
        <v>9</v>
      </c>
      <c r="B50" s="111" t="s">
        <v>25</v>
      </c>
      <c r="C50" s="111" t="s">
        <v>26</v>
      </c>
      <c r="D50" s="111" t="s">
        <v>27</v>
      </c>
      <c r="E50" s="196" t="s">
        <v>28</v>
      </c>
      <c r="F50" s="196"/>
      <c r="G50" s="196" t="s">
        <v>19</v>
      </c>
      <c r="H50" s="197"/>
      <c r="I50" s="115"/>
      <c r="J50" s="19" t="s">
        <v>44</v>
      </c>
      <c r="K50" s="20"/>
      <c r="L50" s="20"/>
      <c r="M50" s="21"/>
      <c r="N50" s="37"/>
      <c r="V50" s="55"/>
    </row>
    <row r="51" spans="1:22" ht="13" thickBot="1">
      <c r="A51" s="193"/>
      <c r="B51" s="1"/>
      <c r="C51" s="1"/>
      <c r="D51" s="56"/>
      <c r="E51" s="1"/>
      <c r="F51" s="1"/>
      <c r="G51" s="222"/>
      <c r="H51" s="156"/>
      <c r="I51" s="223"/>
      <c r="J51" s="17" t="s">
        <v>33</v>
      </c>
      <c r="K51" s="17"/>
      <c r="L51" s="17"/>
      <c r="M51" s="18"/>
      <c r="N51" s="37"/>
      <c r="V51" s="55"/>
    </row>
    <row r="52" spans="1:22" ht="21.5" thickBot="1">
      <c r="A52" s="193"/>
      <c r="B52" s="112" t="s">
        <v>34</v>
      </c>
      <c r="C52" s="112" t="s">
        <v>35</v>
      </c>
      <c r="D52" s="112" t="s">
        <v>36</v>
      </c>
      <c r="E52" s="201" t="s">
        <v>37</v>
      </c>
      <c r="F52" s="201"/>
      <c r="G52" s="202"/>
      <c r="H52" s="203"/>
      <c r="I52" s="204"/>
      <c r="J52" s="6" t="s">
        <v>38</v>
      </c>
      <c r="K52" s="7"/>
      <c r="L52" s="7"/>
      <c r="M52" s="8"/>
      <c r="N52" s="37"/>
      <c r="V52" s="55"/>
    </row>
    <row r="53" spans="1:22" ht="13" thickBot="1">
      <c r="A53" s="194"/>
      <c r="B53" s="2"/>
      <c r="C53" s="2"/>
      <c r="D53" s="3"/>
      <c r="E53" s="4" t="s">
        <v>41</v>
      </c>
      <c r="F53" s="5"/>
      <c r="G53" s="205"/>
      <c r="H53" s="206"/>
      <c r="I53" s="207"/>
      <c r="J53" s="6" t="s">
        <v>43</v>
      </c>
      <c r="K53" s="7"/>
      <c r="L53" s="7"/>
      <c r="M53" s="8"/>
      <c r="N53" s="37"/>
      <c r="V53" s="55"/>
    </row>
    <row r="54" spans="1:22" ht="22" thickTop="1" thickBot="1">
      <c r="A54" s="192">
        <f>A50+1</f>
        <v>10</v>
      </c>
      <c r="B54" s="111" t="s">
        <v>25</v>
      </c>
      <c r="C54" s="111" t="s">
        <v>26</v>
      </c>
      <c r="D54" s="111" t="s">
        <v>27</v>
      </c>
      <c r="E54" s="196" t="s">
        <v>28</v>
      </c>
      <c r="F54" s="196"/>
      <c r="G54" s="196" t="s">
        <v>19</v>
      </c>
      <c r="H54" s="197"/>
      <c r="I54" s="115"/>
      <c r="J54" s="19" t="s">
        <v>44</v>
      </c>
      <c r="K54" s="20"/>
      <c r="L54" s="20"/>
      <c r="M54" s="21"/>
      <c r="N54" s="37"/>
      <c r="V54" s="55"/>
    </row>
    <row r="55" spans="1:22" ht="13" thickBot="1">
      <c r="A55" s="193"/>
      <c r="B55" s="1"/>
      <c r="C55" s="1"/>
      <c r="D55" s="56"/>
      <c r="E55" s="1"/>
      <c r="F55" s="1"/>
      <c r="G55" s="222"/>
      <c r="H55" s="156"/>
      <c r="I55" s="223"/>
      <c r="J55" s="17" t="s">
        <v>33</v>
      </c>
      <c r="K55" s="17"/>
      <c r="L55" s="17"/>
      <c r="M55" s="18"/>
      <c r="N55" s="37"/>
      <c r="P55" s="57"/>
      <c r="V55" s="55"/>
    </row>
    <row r="56" spans="1:22" ht="21.5" thickBot="1">
      <c r="A56" s="193"/>
      <c r="B56" s="112" t="s">
        <v>34</v>
      </c>
      <c r="C56" s="112" t="s">
        <v>35</v>
      </c>
      <c r="D56" s="112" t="s">
        <v>36</v>
      </c>
      <c r="E56" s="201" t="s">
        <v>37</v>
      </c>
      <c r="F56" s="201"/>
      <c r="G56" s="202"/>
      <c r="H56" s="203"/>
      <c r="I56" s="204"/>
      <c r="J56" s="6" t="s">
        <v>38</v>
      </c>
      <c r="K56" s="7"/>
      <c r="L56" s="7"/>
      <c r="M56" s="8"/>
      <c r="N56" s="37"/>
      <c r="V56" s="55"/>
    </row>
    <row r="57" spans="1:22" s="57" customFormat="1" ht="13" thickBot="1">
      <c r="A57" s="194"/>
      <c r="B57" s="2"/>
      <c r="C57" s="2"/>
      <c r="D57" s="3"/>
      <c r="E57" s="4" t="s">
        <v>41</v>
      </c>
      <c r="F57" s="5"/>
      <c r="G57" s="205"/>
      <c r="H57" s="206"/>
      <c r="I57" s="207"/>
      <c r="J57" s="6" t="s">
        <v>43</v>
      </c>
      <c r="K57" s="7"/>
      <c r="L57" s="7"/>
      <c r="M57" s="8"/>
      <c r="N57" s="58"/>
      <c r="P57" s="23"/>
      <c r="Q57" s="23"/>
      <c r="V57" s="55"/>
    </row>
    <row r="58" spans="1:22" ht="22" thickTop="1" thickBot="1">
      <c r="A58" s="192">
        <f>A54+1</f>
        <v>11</v>
      </c>
      <c r="B58" s="111" t="s">
        <v>25</v>
      </c>
      <c r="C58" s="111" t="s">
        <v>26</v>
      </c>
      <c r="D58" s="111" t="s">
        <v>27</v>
      </c>
      <c r="E58" s="196" t="s">
        <v>28</v>
      </c>
      <c r="F58" s="196"/>
      <c r="G58" s="196" t="s">
        <v>19</v>
      </c>
      <c r="H58" s="197"/>
      <c r="I58" s="115"/>
      <c r="J58" s="19" t="s">
        <v>44</v>
      </c>
      <c r="K58" s="20"/>
      <c r="L58" s="20"/>
      <c r="M58" s="21"/>
      <c r="N58" s="37"/>
      <c r="V58" s="55"/>
    </row>
    <row r="59" spans="1:22" ht="13" thickBot="1">
      <c r="A59" s="193"/>
      <c r="B59" s="1"/>
      <c r="C59" s="1"/>
      <c r="D59" s="56"/>
      <c r="E59" s="1"/>
      <c r="F59" s="1"/>
      <c r="G59" s="222"/>
      <c r="H59" s="156"/>
      <c r="I59" s="223"/>
      <c r="J59" s="17" t="s">
        <v>33</v>
      </c>
      <c r="K59" s="17"/>
      <c r="L59" s="17"/>
      <c r="M59" s="18"/>
      <c r="N59" s="37"/>
      <c r="V59" s="55"/>
    </row>
    <row r="60" spans="1:22" ht="21.5" thickBot="1">
      <c r="A60" s="193"/>
      <c r="B60" s="112" t="s">
        <v>34</v>
      </c>
      <c r="C60" s="112" t="s">
        <v>35</v>
      </c>
      <c r="D60" s="112" t="s">
        <v>36</v>
      </c>
      <c r="E60" s="201" t="s">
        <v>37</v>
      </c>
      <c r="F60" s="201"/>
      <c r="G60" s="202"/>
      <c r="H60" s="203"/>
      <c r="I60" s="204"/>
      <c r="J60" s="6" t="s">
        <v>38</v>
      </c>
      <c r="K60" s="7"/>
      <c r="L60" s="7"/>
      <c r="M60" s="8"/>
      <c r="N60" s="37"/>
      <c r="V60" s="55"/>
    </row>
    <row r="61" spans="1:22" ht="13" thickBot="1">
      <c r="A61" s="194"/>
      <c r="B61" s="2"/>
      <c r="C61" s="2"/>
      <c r="D61" s="3"/>
      <c r="E61" s="4" t="s">
        <v>41</v>
      </c>
      <c r="F61" s="5"/>
      <c r="G61" s="205"/>
      <c r="H61" s="206"/>
      <c r="I61" s="207"/>
      <c r="J61" s="6" t="s">
        <v>43</v>
      </c>
      <c r="K61" s="7"/>
      <c r="L61" s="7"/>
      <c r="M61" s="8"/>
      <c r="N61" s="37"/>
      <c r="V61" s="55"/>
    </row>
    <row r="62" spans="1:22" ht="22" thickTop="1" thickBot="1">
      <c r="A62" s="192">
        <f>A58+1</f>
        <v>12</v>
      </c>
      <c r="B62" s="111" t="s">
        <v>25</v>
      </c>
      <c r="C62" s="111" t="s">
        <v>26</v>
      </c>
      <c r="D62" s="111" t="s">
        <v>27</v>
      </c>
      <c r="E62" s="196" t="s">
        <v>28</v>
      </c>
      <c r="F62" s="196"/>
      <c r="G62" s="196" t="s">
        <v>19</v>
      </c>
      <c r="H62" s="197"/>
      <c r="I62" s="115"/>
      <c r="J62" s="19" t="s">
        <v>44</v>
      </c>
      <c r="K62" s="20"/>
      <c r="L62" s="20"/>
      <c r="M62" s="21"/>
      <c r="N62" s="37"/>
      <c r="V62" s="55"/>
    </row>
    <row r="63" spans="1:22" ht="13" thickBot="1">
      <c r="A63" s="193"/>
      <c r="B63" s="1"/>
      <c r="C63" s="1"/>
      <c r="D63" s="56"/>
      <c r="E63" s="1"/>
      <c r="F63" s="1"/>
      <c r="G63" s="222"/>
      <c r="H63" s="156"/>
      <c r="I63" s="223"/>
      <c r="J63" s="17" t="s">
        <v>33</v>
      </c>
      <c r="K63" s="17"/>
      <c r="L63" s="17"/>
      <c r="M63" s="18"/>
      <c r="N63" s="37"/>
      <c r="V63" s="55"/>
    </row>
    <row r="64" spans="1:22" ht="21.5" thickBot="1">
      <c r="A64" s="193"/>
      <c r="B64" s="112" t="s">
        <v>34</v>
      </c>
      <c r="C64" s="112" t="s">
        <v>35</v>
      </c>
      <c r="D64" s="112" t="s">
        <v>36</v>
      </c>
      <c r="E64" s="201" t="s">
        <v>37</v>
      </c>
      <c r="F64" s="201"/>
      <c r="G64" s="202"/>
      <c r="H64" s="203"/>
      <c r="I64" s="204"/>
      <c r="J64" s="6" t="s">
        <v>38</v>
      </c>
      <c r="K64" s="7"/>
      <c r="L64" s="7"/>
      <c r="M64" s="8"/>
      <c r="N64" s="37"/>
      <c r="V64" s="55"/>
    </row>
    <row r="65" spans="1:22" ht="13" thickBot="1">
      <c r="A65" s="194"/>
      <c r="B65" s="2"/>
      <c r="C65" s="2"/>
      <c r="D65" s="3"/>
      <c r="E65" s="4" t="s">
        <v>41</v>
      </c>
      <c r="F65" s="5"/>
      <c r="G65" s="205"/>
      <c r="H65" s="206"/>
      <c r="I65" s="207"/>
      <c r="J65" s="6" t="s">
        <v>43</v>
      </c>
      <c r="K65" s="7"/>
      <c r="L65" s="7"/>
      <c r="M65" s="8"/>
      <c r="N65" s="37"/>
      <c r="V65" s="55"/>
    </row>
    <row r="66" spans="1:22" ht="22" thickTop="1" thickBot="1">
      <c r="A66" s="192">
        <f>A62+1</f>
        <v>13</v>
      </c>
      <c r="B66" s="111" t="s">
        <v>25</v>
      </c>
      <c r="C66" s="111" t="s">
        <v>26</v>
      </c>
      <c r="D66" s="111" t="s">
        <v>27</v>
      </c>
      <c r="E66" s="196" t="s">
        <v>28</v>
      </c>
      <c r="F66" s="196"/>
      <c r="G66" s="196" t="s">
        <v>19</v>
      </c>
      <c r="H66" s="197"/>
      <c r="I66" s="115"/>
      <c r="J66" s="19" t="s">
        <v>44</v>
      </c>
      <c r="K66" s="20"/>
      <c r="L66" s="20"/>
      <c r="M66" s="21"/>
      <c r="N66" s="37"/>
      <c r="V66" s="55"/>
    </row>
    <row r="67" spans="1:22" ht="13" thickBot="1">
      <c r="A67" s="193"/>
      <c r="B67" s="1"/>
      <c r="C67" s="1"/>
      <c r="D67" s="56"/>
      <c r="E67" s="1"/>
      <c r="F67" s="1"/>
      <c r="G67" s="222"/>
      <c r="H67" s="156"/>
      <c r="I67" s="223"/>
      <c r="J67" s="17" t="s">
        <v>33</v>
      </c>
      <c r="K67" s="17"/>
      <c r="L67" s="17"/>
      <c r="M67" s="18"/>
      <c r="N67" s="37"/>
      <c r="V67" s="55"/>
    </row>
    <row r="68" spans="1:22" ht="21.5" thickBot="1">
      <c r="A68" s="193"/>
      <c r="B68" s="112" t="s">
        <v>34</v>
      </c>
      <c r="C68" s="112" t="s">
        <v>35</v>
      </c>
      <c r="D68" s="112" t="s">
        <v>36</v>
      </c>
      <c r="E68" s="201" t="s">
        <v>37</v>
      </c>
      <c r="F68" s="201"/>
      <c r="G68" s="202"/>
      <c r="H68" s="203"/>
      <c r="I68" s="204"/>
      <c r="J68" s="6" t="s">
        <v>38</v>
      </c>
      <c r="K68" s="7"/>
      <c r="L68" s="7"/>
      <c r="M68" s="8"/>
      <c r="N68" s="37"/>
      <c r="V68" s="55"/>
    </row>
    <row r="69" spans="1:22" ht="13" thickBot="1">
      <c r="A69" s="194"/>
      <c r="B69" s="2"/>
      <c r="C69" s="2"/>
      <c r="D69" s="3"/>
      <c r="E69" s="4" t="s">
        <v>41</v>
      </c>
      <c r="F69" s="5"/>
      <c r="G69" s="205"/>
      <c r="H69" s="206"/>
      <c r="I69" s="207"/>
      <c r="J69" s="6" t="s">
        <v>43</v>
      </c>
      <c r="K69" s="7"/>
      <c r="L69" s="7"/>
      <c r="M69" s="8"/>
      <c r="N69" s="37"/>
      <c r="V69" s="55"/>
    </row>
    <row r="70" spans="1:22" ht="22" thickTop="1" thickBot="1">
      <c r="A70" s="192">
        <f>A66+1</f>
        <v>14</v>
      </c>
      <c r="B70" s="111" t="s">
        <v>25</v>
      </c>
      <c r="C70" s="111" t="s">
        <v>26</v>
      </c>
      <c r="D70" s="111" t="s">
        <v>27</v>
      </c>
      <c r="E70" s="196" t="s">
        <v>28</v>
      </c>
      <c r="F70" s="196"/>
      <c r="G70" s="196" t="s">
        <v>19</v>
      </c>
      <c r="H70" s="197"/>
      <c r="I70" s="115"/>
      <c r="J70" s="19" t="s">
        <v>44</v>
      </c>
      <c r="K70" s="20"/>
      <c r="L70" s="20"/>
      <c r="M70" s="21"/>
      <c r="N70" s="37"/>
      <c r="V70" s="55"/>
    </row>
    <row r="71" spans="1:22" ht="13" thickBot="1">
      <c r="A71" s="193"/>
      <c r="B71" s="1"/>
      <c r="C71" s="1"/>
      <c r="D71" s="56"/>
      <c r="E71" s="1"/>
      <c r="F71" s="1"/>
      <c r="G71" s="222"/>
      <c r="H71" s="156"/>
      <c r="I71" s="223"/>
      <c r="J71" s="17" t="s">
        <v>33</v>
      </c>
      <c r="K71" s="17"/>
      <c r="L71" s="17"/>
      <c r="M71" s="18"/>
      <c r="N71" s="37"/>
      <c r="V71" s="59"/>
    </row>
    <row r="72" spans="1:22" ht="21.5" thickBot="1">
      <c r="A72" s="193"/>
      <c r="B72" s="112" t="s">
        <v>34</v>
      </c>
      <c r="C72" s="112" t="s">
        <v>35</v>
      </c>
      <c r="D72" s="112" t="s">
        <v>36</v>
      </c>
      <c r="E72" s="201" t="s">
        <v>37</v>
      </c>
      <c r="F72" s="201"/>
      <c r="G72" s="202"/>
      <c r="H72" s="203"/>
      <c r="I72" s="204"/>
      <c r="J72" s="6" t="s">
        <v>38</v>
      </c>
      <c r="K72" s="7"/>
      <c r="L72" s="7"/>
      <c r="M72" s="8"/>
      <c r="N72" s="37"/>
      <c r="V72" s="55"/>
    </row>
    <row r="73" spans="1:22" ht="13" thickBot="1">
      <c r="A73" s="194"/>
      <c r="B73" s="2"/>
      <c r="C73" s="2"/>
      <c r="D73" s="3"/>
      <c r="E73" s="4" t="s">
        <v>41</v>
      </c>
      <c r="F73" s="5"/>
      <c r="G73" s="205"/>
      <c r="H73" s="206"/>
      <c r="I73" s="207"/>
      <c r="J73" s="6" t="s">
        <v>43</v>
      </c>
      <c r="K73" s="7"/>
      <c r="L73" s="7"/>
      <c r="M73" s="8"/>
      <c r="N73" s="37"/>
      <c r="V73" s="55"/>
    </row>
    <row r="74" spans="1:22" ht="22" thickTop="1" thickBot="1">
      <c r="A74" s="192">
        <f>A70+1</f>
        <v>15</v>
      </c>
      <c r="B74" s="111" t="s">
        <v>25</v>
      </c>
      <c r="C74" s="111" t="s">
        <v>26</v>
      </c>
      <c r="D74" s="111" t="s">
        <v>27</v>
      </c>
      <c r="E74" s="196" t="s">
        <v>28</v>
      </c>
      <c r="F74" s="196"/>
      <c r="G74" s="196" t="s">
        <v>19</v>
      </c>
      <c r="H74" s="197"/>
      <c r="I74" s="115"/>
      <c r="J74" s="19" t="s">
        <v>44</v>
      </c>
      <c r="K74" s="20"/>
      <c r="L74" s="20"/>
      <c r="M74" s="21"/>
      <c r="N74" s="37"/>
      <c r="V74" s="55"/>
    </row>
    <row r="75" spans="1:22" ht="13" thickBot="1">
      <c r="A75" s="193"/>
      <c r="B75" s="1"/>
      <c r="C75" s="1"/>
      <c r="D75" s="56"/>
      <c r="E75" s="1"/>
      <c r="F75" s="1"/>
      <c r="G75" s="222"/>
      <c r="H75" s="156"/>
      <c r="I75" s="223"/>
      <c r="J75" s="17" t="s">
        <v>33</v>
      </c>
      <c r="K75" s="17"/>
      <c r="L75" s="17"/>
      <c r="M75" s="18"/>
      <c r="N75" s="37"/>
      <c r="V75" s="55"/>
    </row>
    <row r="76" spans="1:22" ht="21.5" thickBot="1">
      <c r="A76" s="193"/>
      <c r="B76" s="112" t="s">
        <v>34</v>
      </c>
      <c r="C76" s="112" t="s">
        <v>35</v>
      </c>
      <c r="D76" s="112" t="s">
        <v>36</v>
      </c>
      <c r="E76" s="201" t="s">
        <v>37</v>
      </c>
      <c r="F76" s="201"/>
      <c r="G76" s="202"/>
      <c r="H76" s="203"/>
      <c r="I76" s="204"/>
      <c r="J76" s="6" t="s">
        <v>38</v>
      </c>
      <c r="K76" s="7"/>
      <c r="L76" s="7"/>
      <c r="M76" s="8"/>
      <c r="N76" s="37"/>
      <c r="V76" s="55"/>
    </row>
    <row r="77" spans="1:22" ht="13" thickBot="1">
      <c r="A77" s="194"/>
      <c r="B77" s="2"/>
      <c r="C77" s="2"/>
      <c r="D77" s="3"/>
      <c r="E77" s="4" t="s">
        <v>41</v>
      </c>
      <c r="F77" s="5"/>
      <c r="G77" s="205"/>
      <c r="H77" s="206"/>
      <c r="I77" s="207"/>
      <c r="J77" s="6" t="s">
        <v>43</v>
      </c>
      <c r="K77" s="7"/>
      <c r="L77" s="7"/>
      <c r="M77" s="8"/>
      <c r="N77" s="37"/>
      <c r="V77" s="55"/>
    </row>
    <row r="78" spans="1:22" ht="22" thickTop="1" thickBot="1">
      <c r="A78" s="192">
        <f>A74+1</f>
        <v>16</v>
      </c>
      <c r="B78" s="111" t="s">
        <v>25</v>
      </c>
      <c r="C78" s="111" t="s">
        <v>26</v>
      </c>
      <c r="D78" s="111" t="s">
        <v>27</v>
      </c>
      <c r="E78" s="196" t="s">
        <v>28</v>
      </c>
      <c r="F78" s="196"/>
      <c r="G78" s="196" t="s">
        <v>19</v>
      </c>
      <c r="H78" s="197"/>
      <c r="I78" s="115"/>
      <c r="J78" s="19" t="s">
        <v>44</v>
      </c>
      <c r="K78" s="20"/>
      <c r="L78" s="20"/>
      <c r="M78" s="21"/>
      <c r="N78" s="37"/>
      <c r="V78" s="55"/>
    </row>
    <row r="79" spans="1:22" ht="13" thickBot="1">
      <c r="A79" s="193"/>
      <c r="B79" s="1"/>
      <c r="C79" s="1"/>
      <c r="D79" s="56"/>
      <c r="E79" s="1"/>
      <c r="F79" s="1"/>
      <c r="G79" s="222"/>
      <c r="H79" s="156"/>
      <c r="I79" s="223"/>
      <c r="J79" s="17" t="s">
        <v>33</v>
      </c>
      <c r="K79" s="17"/>
      <c r="L79" s="17"/>
      <c r="M79" s="18"/>
      <c r="N79" s="37"/>
      <c r="V79" s="55"/>
    </row>
    <row r="80" spans="1:22" ht="21.5" thickBot="1">
      <c r="A80" s="193"/>
      <c r="B80" s="112" t="s">
        <v>34</v>
      </c>
      <c r="C80" s="112" t="s">
        <v>35</v>
      </c>
      <c r="D80" s="112" t="s">
        <v>36</v>
      </c>
      <c r="E80" s="201" t="s">
        <v>37</v>
      </c>
      <c r="F80" s="201"/>
      <c r="G80" s="202"/>
      <c r="H80" s="203"/>
      <c r="I80" s="204"/>
      <c r="J80" s="6" t="s">
        <v>38</v>
      </c>
      <c r="K80" s="7"/>
      <c r="L80" s="7"/>
      <c r="M80" s="8"/>
      <c r="N80" s="37"/>
      <c r="V80" s="55"/>
    </row>
    <row r="81" spans="1:22" ht="13" thickBot="1">
      <c r="A81" s="194"/>
      <c r="B81" s="2"/>
      <c r="C81" s="2"/>
      <c r="D81" s="3"/>
      <c r="E81" s="4" t="s">
        <v>41</v>
      </c>
      <c r="F81" s="5"/>
      <c r="G81" s="205"/>
      <c r="H81" s="206"/>
      <c r="I81" s="207"/>
      <c r="J81" s="6" t="s">
        <v>43</v>
      </c>
      <c r="K81" s="7"/>
      <c r="L81" s="7"/>
      <c r="M81" s="8"/>
      <c r="N81" s="37"/>
      <c r="V81" s="55"/>
    </row>
    <row r="82" spans="1:22" ht="22" thickTop="1" thickBot="1">
      <c r="A82" s="192">
        <f>A78+1</f>
        <v>17</v>
      </c>
      <c r="B82" s="111" t="s">
        <v>25</v>
      </c>
      <c r="C82" s="111" t="s">
        <v>26</v>
      </c>
      <c r="D82" s="111" t="s">
        <v>27</v>
      </c>
      <c r="E82" s="196" t="s">
        <v>28</v>
      </c>
      <c r="F82" s="196"/>
      <c r="G82" s="196" t="s">
        <v>19</v>
      </c>
      <c r="H82" s="197"/>
      <c r="I82" s="115"/>
      <c r="J82" s="19" t="s">
        <v>44</v>
      </c>
      <c r="K82" s="20"/>
      <c r="L82" s="20"/>
      <c r="M82" s="21"/>
      <c r="N82" s="37"/>
      <c r="V82" s="55"/>
    </row>
    <row r="83" spans="1:22" ht="13" thickBot="1">
      <c r="A83" s="193"/>
      <c r="B83" s="1"/>
      <c r="C83" s="1"/>
      <c r="D83" s="56"/>
      <c r="E83" s="1"/>
      <c r="F83" s="1"/>
      <c r="G83" s="222"/>
      <c r="H83" s="156"/>
      <c r="I83" s="223"/>
      <c r="J83" s="17" t="s">
        <v>33</v>
      </c>
      <c r="K83" s="17"/>
      <c r="L83" s="17"/>
      <c r="M83" s="18"/>
      <c r="N83" s="37"/>
      <c r="V83" s="55"/>
    </row>
    <row r="84" spans="1:22" ht="21.5" thickBot="1">
      <c r="A84" s="193"/>
      <c r="B84" s="112" t="s">
        <v>34</v>
      </c>
      <c r="C84" s="112" t="s">
        <v>35</v>
      </c>
      <c r="D84" s="112" t="s">
        <v>36</v>
      </c>
      <c r="E84" s="201" t="s">
        <v>37</v>
      </c>
      <c r="F84" s="201"/>
      <c r="G84" s="202"/>
      <c r="H84" s="203"/>
      <c r="I84" s="204"/>
      <c r="J84" s="6" t="s">
        <v>38</v>
      </c>
      <c r="K84" s="7"/>
      <c r="L84" s="7"/>
      <c r="M84" s="8"/>
      <c r="N84" s="37"/>
      <c r="V84" s="55"/>
    </row>
    <row r="85" spans="1:22" ht="13" thickBot="1">
      <c r="A85" s="194"/>
      <c r="B85" s="2"/>
      <c r="C85" s="2"/>
      <c r="D85" s="3"/>
      <c r="E85" s="4" t="s">
        <v>41</v>
      </c>
      <c r="F85" s="5"/>
      <c r="G85" s="205"/>
      <c r="H85" s="206"/>
      <c r="I85" s="207"/>
      <c r="J85" s="6" t="s">
        <v>43</v>
      </c>
      <c r="K85" s="7"/>
      <c r="L85" s="7"/>
      <c r="M85" s="8"/>
      <c r="N85" s="37"/>
      <c r="V85" s="55"/>
    </row>
    <row r="86" spans="1:22" ht="22" thickTop="1" thickBot="1">
      <c r="A86" s="192">
        <f>A82+1</f>
        <v>18</v>
      </c>
      <c r="B86" s="111" t="s">
        <v>25</v>
      </c>
      <c r="C86" s="111" t="s">
        <v>26</v>
      </c>
      <c r="D86" s="111" t="s">
        <v>27</v>
      </c>
      <c r="E86" s="196" t="s">
        <v>28</v>
      </c>
      <c r="F86" s="196"/>
      <c r="G86" s="196" t="s">
        <v>19</v>
      </c>
      <c r="H86" s="197"/>
      <c r="I86" s="115"/>
      <c r="J86" s="19" t="s">
        <v>44</v>
      </c>
      <c r="K86" s="20"/>
      <c r="L86" s="20"/>
      <c r="M86" s="21"/>
      <c r="N86" s="37"/>
      <c r="V86" s="55"/>
    </row>
    <row r="87" spans="1:22" ht="13" thickBot="1">
      <c r="A87" s="193"/>
      <c r="B87" s="1"/>
      <c r="C87" s="1"/>
      <c r="D87" s="56"/>
      <c r="E87" s="1"/>
      <c r="F87" s="1"/>
      <c r="G87" s="222"/>
      <c r="H87" s="156"/>
      <c r="I87" s="223"/>
      <c r="J87" s="17" t="s">
        <v>33</v>
      </c>
      <c r="K87" s="17"/>
      <c r="L87" s="17"/>
      <c r="M87" s="18"/>
      <c r="N87" s="37"/>
      <c r="V87" s="55"/>
    </row>
    <row r="88" spans="1:22" ht="21.5" thickBot="1">
      <c r="A88" s="193"/>
      <c r="B88" s="112" t="s">
        <v>34</v>
      </c>
      <c r="C88" s="112" t="s">
        <v>35</v>
      </c>
      <c r="D88" s="112" t="s">
        <v>36</v>
      </c>
      <c r="E88" s="201" t="s">
        <v>37</v>
      </c>
      <c r="F88" s="201"/>
      <c r="G88" s="202"/>
      <c r="H88" s="203"/>
      <c r="I88" s="204"/>
      <c r="J88" s="6" t="s">
        <v>38</v>
      </c>
      <c r="K88" s="7"/>
      <c r="L88" s="7"/>
      <c r="M88" s="8"/>
      <c r="N88" s="37"/>
      <c r="V88" s="55"/>
    </row>
    <row r="89" spans="1:22" ht="13" thickBot="1">
      <c r="A89" s="194"/>
      <c r="B89" s="2"/>
      <c r="C89" s="2"/>
      <c r="D89" s="3"/>
      <c r="E89" s="4" t="s">
        <v>41</v>
      </c>
      <c r="F89" s="5"/>
      <c r="G89" s="205"/>
      <c r="H89" s="206"/>
      <c r="I89" s="207"/>
      <c r="J89" s="6" t="s">
        <v>43</v>
      </c>
      <c r="K89" s="7"/>
      <c r="L89" s="7"/>
      <c r="M89" s="8"/>
      <c r="N89" s="37"/>
      <c r="V89" s="55"/>
    </row>
    <row r="90" spans="1:22" ht="22" thickTop="1" thickBot="1">
      <c r="A90" s="192">
        <f>A86+1</f>
        <v>19</v>
      </c>
      <c r="B90" s="111" t="s">
        <v>25</v>
      </c>
      <c r="C90" s="111" t="s">
        <v>26</v>
      </c>
      <c r="D90" s="111" t="s">
        <v>27</v>
      </c>
      <c r="E90" s="196" t="s">
        <v>28</v>
      </c>
      <c r="F90" s="196"/>
      <c r="G90" s="196" t="s">
        <v>19</v>
      </c>
      <c r="H90" s="197"/>
      <c r="I90" s="115"/>
      <c r="J90" s="19" t="s">
        <v>44</v>
      </c>
      <c r="K90" s="20"/>
      <c r="L90" s="20"/>
      <c r="M90" s="21"/>
      <c r="N90" s="37"/>
      <c r="V90" s="55"/>
    </row>
    <row r="91" spans="1:22" ht="13" thickBot="1">
      <c r="A91" s="193"/>
      <c r="B91" s="1"/>
      <c r="C91" s="1"/>
      <c r="D91" s="56"/>
      <c r="E91" s="1"/>
      <c r="F91" s="1"/>
      <c r="G91" s="222"/>
      <c r="H91" s="156"/>
      <c r="I91" s="223"/>
      <c r="J91" s="17" t="s">
        <v>33</v>
      </c>
      <c r="K91" s="17"/>
      <c r="L91" s="17"/>
      <c r="M91" s="18"/>
      <c r="N91" s="37"/>
      <c r="V91" s="55"/>
    </row>
    <row r="92" spans="1:22" ht="21.5" thickBot="1">
      <c r="A92" s="193"/>
      <c r="B92" s="112" t="s">
        <v>34</v>
      </c>
      <c r="C92" s="112" t="s">
        <v>35</v>
      </c>
      <c r="D92" s="112" t="s">
        <v>36</v>
      </c>
      <c r="E92" s="201" t="s">
        <v>37</v>
      </c>
      <c r="F92" s="201"/>
      <c r="G92" s="202"/>
      <c r="H92" s="203"/>
      <c r="I92" s="204"/>
      <c r="J92" s="6" t="s">
        <v>38</v>
      </c>
      <c r="K92" s="7"/>
      <c r="L92" s="7"/>
      <c r="M92" s="8"/>
      <c r="N92" s="37"/>
      <c r="V92" s="55"/>
    </row>
    <row r="93" spans="1:22" ht="13" thickBot="1">
      <c r="A93" s="194"/>
      <c r="B93" s="2"/>
      <c r="C93" s="2"/>
      <c r="D93" s="3"/>
      <c r="E93" s="4" t="s">
        <v>41</v>
      </c>
      <c r="F93" s="5"/>
      <c r="G93" s="205"/>
      <c r="H93" s="206"/>
      <c r="I93" s="207"/>
      <c r="J93" s="6" t="s">
        <v>43</v>
      </c>
      <c r="K93" s="7"/>
      <c r="L93" s="7"/>
      <c r="M93" s="8"/>
      <c r="N93" s="37"/>
      <c r="V93" s="55"/>
    </row>
    <row r="94" spans="1:22" ht="22" thickTop="1" thickBot="1">
      <c r="A94" s="192">
        <f>A90+1</f>
        <v>20</v>
      </c>
      <c r="B94" s="111" t="s">
        <v>25</v>
      </c>
      <c r="C94" s="111" t="s">
        <v>26</v>
      </c>
      <c r="D94" s="111" t="s">
        <v>27</v>
      </c>
      <c r="E94" s="196" t="s">
        <v>28</v>
      </c>
      <c r="F94" s="196"/>
      <c r="G94" s="196" t="s">
        <v>19</v>
      </c>
      <c r="H94" s="197"/>
      <c r="I94" s="115"/>
      <c r="J94" s="19" t="s">
        <v>44</v>
      </c>
      <c r="K94" s="20"/>
      <c r="L94" s="20"/>
      <c r="M94" s="21"/>
      <c r="N94" s="37"/>
      <c r="V94" s="55"/>
    </row>
    <row r="95" spans="1:22" ht="13" thickBot="1">
      <c r="A95" s="193"/>
      <c r="B95" s="1"/>
      <c r="C95" s="1"/>
      <c r="D95" s="56"/>
      <c r="E95" s="1"/>
      <c r="F95" s="1"/>
      <c r="G95" s="222"/>
      <c r="H95" s="156"/>
      <c r="I95" s="223"/>
      <c r="J95" s="17" t="s">
        <v>33</v>
      </c>
      <c r="K95" s="17"/>
      <c r="L95" s="17"/>
      <c r="M95" s="18"/>
      <c r="N95" s="37"/>
      <c r="V95" s="55"/>
    </row>
    <row r="96" spans="1:22" ht="21.5" thickBot="1">
      <c r="A96" s="193"/>
      <c r="B96" s="112" t="s">
        <v>34</v>
      </c>
      <c r="C96" s="112" t="s">
        <v>35</v>
      </c>
      <c r="D96" s="112" t="s">
        <v>36</v>
      </c>
      <c r="E96" s="201" t="s">
        <v>37</v>
      </c>
      <c r="F96" s="201"/>
      <c r="G96" s="202"/>
      <c r="H96" s="203"/>
      <c r="I96" s="204"/>
      <c r="J96" s="6" t="s">
        <v>38</v>
      </c>
      <c r="K96" s="7"/>
      <c r="L96" s="7"/>
      <c r="M96" s="8"/>
      <c r="N96" s="37"/>
      <c r="V96" s="55"/>
    </row>
    <row r="97" spans="1:22" ht="13" thickBot="1">
      <c r="A97" s="194"/>
      <c r="B97" s="2"/>
      <c r="C97" s="2"/>
      <c r="D97" s="3"/>
      <c r="E97" s="4" t="s">
        <v>41</v>
      </c>
      <c r="F97" s="5"/>
      <c r="G97" s="205"/>
      <c r="H97" s="206"/>
      <c r="I97" s="207"/>
      <c r="J97" s="6" t="s">
        <v>43</v>
      </c>
      <c r="K97" s="7"/>
      <c r="L97" s="7"/>
      <c r="M97" s="8"/>
      <c r="N97" s="37"/>
      <c r="V97" s="55"/>
    </row>
    <row r="98" spans="1:22" ht="22" thickTop="1" thickBot="1">
      <c r="A98" s="192">
        <f>A94+1</f>
        <v>21</v>
      </c>
      <c r="B98" s="111" t="s">
        <v>25</v>
      </c>
      <c r="C98" s="111" t="s">
        <v>26</v>
      </c>
      <c r="D98" s="111" t="s">
        <v>27</v>
      </c>
      <c r="E98" s="196" t="s">
        <v>28</v>
      </c>
      <c r="F98" s="196"/>
      <c r="G98" s="196" t="s">
        <v>19</v>
      </c>
      <c r="H98" s="197"/>
      <c r="I98" s="115"/>
      <c r="J98" s="19" t="s">
        <v>44</v>
      </c>
      <c r="K98" s="20"/>
      <c r="L98" s="20"/>
      <c r="M98" s="21"/>
      <c r="N98" s="37"/>
      <c r="V98" s="55"/>
    </row>
    <row r="99" spans="1:22" ht="13" thickBot="1">
      <c r="A99" s="193"/>
      <c r="B99" s="1"/>
      <c r="C99" s="1"/>
      <c r="D99" s="56"/>
      <c r="E99" s="1"/>
      <c r="F99" s="1"/>
      <c r="G99" s="222"/>
      <c r="H99" s="156"/>
      <c r="I99" s="223"/>
      <c r="J99" s="17" t="s">
        <v>33</v>
      </c>
      <c r="K99" s="17"/>
      <c r="L99" s="17"/>
      <c r="M99" s="18"/>
      <c r="N99" s="37"/>
      <c r="V99" s="55"/>
    </row>
    <row r="100" spans="1:22" ht="21.5" thickBot="1">
      <c r="A100" s="193"/>
      <c r="B100" s="112" t="s">
        <v>34</v>
      </c>
      <c r="C100" s="112" t="s">
        <v>35</v>
      </c>
      <c r="D100" s="112" t="s">
        <v>36</v>
      </c>
      <c r="E100" s="201" t="s">
        <v>37</v>
      </c>
      <c r="F100" s="201"/>
      <c r="G100" s="202"/>
      <c r="H100" s="203"/>
      <c r="I100" s="204"/>
      <c r="J100" s="6" t="s">
        <v>38</v>
      </c>
      <c r="K100" s="7"/>
      <c r="L100" s="7"/>
      <c r="M100" s="8"/>
      <c r="N100" s="37"/>
      <c r="V100" s="55"/>
    </row>
    <row r="101" spans="1:22" ht="13" thickBot="1">
      <c r="A101" s="194"/>
      <c r="B101" s="2"/>
      <c r="C101" s="2"/>
      <c r="D101" s="3"/>
      <c r="E101" s="4" t="s">
        <v>41</v>
      </c>
      <c r="F101" s="5"/>
      <c r="G101" s="205"/>
      <c r="H101" s="206"/>
      <c r="I101" s="207"/>
      <c r="J101" s="6" t="s">
        <v>43</v>
      </c>
      <c r="K101" s="7"/>
      <c r="L101" s="7"/>
      <c r="M101" s="8"/>
      <c r="N101" s="37"/>
      <c r="V101" s="55"/>
    </row>
    <row r="102" spans="1:22" ht="22" thickTop="1" thickBot="1">
      <c r="A102" s="192">
        <f>A98+1</f>
        <v>22</v>
      </c>
      <c r="B102" s="111" t="s">
        <v>25</v>
      </c>
      <c r="C102" s="111" t="s">
        <v>26</v>
      </c>
      <c r="D102" s="111" t="s">
        <v>27</v>
      </c>
      <c r="E102" s="196" t="s">
        <v>28</v>
      </c>
      <c r="F102" s="196"/>
      <c r="G102" s="196" t="s">
        <v>19</v>
      </c>
      <c r="H102" s="197"/>
      <c r="I102" s="115"/>
      <c r="J102" s="19" t="s">
        <v>44</v>
      </c>
      <c r="K102" s="20"/>
      <c r="L102" s="20"/>
      <c r="M102" s="21"/>
      <c r="N102" s="37"/>
      <c r="V102" s="55"/>
    </row>
    <row r="103" spans="1:22" ht="13" thickBot="1">
      <c r="A103" s="193"/>
      <c r="B103" s="1"/>
      <c r="C103" s="1"/>
      <c r="D103" s="56"/>
      <c r="E103" s="1"/>
      <c r="F103" s="1"/>
      <c r="G103" s="222"/>
      <c r="H103" s="156"/>
      <c r="I103" s="223"/>
      <c r="J103" s="17" t="s">
        <v>33</v>
      </c>
      <c r="K103" s="17"/>
      <c r="L103" s="17"/>
      <c r="M103" s="18"/>
      <c r="N103" s="37"/>
      <c r="V103" s="55"/>
    </row>
    <row r="104" spans="1:22" ht="21.5" thickBot="1">
      <c r="A104" s="193"/>
      <c r="B104" s="112" t="s">
        <v>34</v>
      </c>
      <c r="C104" s="112" t="s">
        <v>35</v>
      </c>
      <c r="D104" s="112" t="s">
        <v>36</v>
      </c>
      <c r="E104" s="201" t="s">
        <v>37</v>
      </c>
      <c r="F104" s="201"/>
      <c r="G104" s="202"/>
      <c r="H104" s="203"/>
      <c r="I104" s="204"/>
      <c r="J104" s="6" t="s">
        <v>38</v>
      </c>
      <c r="K104" s="7"/>
      <c r="L104" s="7"/>
      <c r="M104" s="8"/>
      <c r="N104" s="37"/>
      <c r="V104" s="55"/>
    </row>
    <row r="105" spans="1:22" ht="13" thickBot="1">
      <c r="A105" s="194"/>
      <c r="B105" s="2"/>
      <c r="C105" s="2"/>
      <c r="D105" s="3"/>
      <c r="E105" s="4" t="s">
        <v>41</v>
      </c>
      <c r="F105" s="5"/>
      <c r="G105" s="205"/>
      <c r="H105" s="206"/>
      <c r="I105" s="207"/>
      <c r="J105" s="6" t="s">
        <v>43</v>
      </c>
      <c r="K105" s="7"/>
      <c r="L105" s="7"/>
      <c r="M105" s="8"/>
      <c r="N105" s="37"/>
      <c r="V105" s="55"/>
    </row>
    <row r="106" spans="1:22" ht="22" thickTop="1" thickBot="1">
      <c r="A106" s="192">
        <f>A102+1</f>
        <v>23</v>
      </c>
      <c r="B106" s="111" t="s">
        <v>25</v>
      </c>
      <c r="C106" s="111" t="s">
        <v>26</v>
      </c>
      <c r="D106" s="111" t="s">
        <v>27</v>
      </c>
      <c r="E106" s="196" t="s">
        <v>28</v>
      </c>
      <c r="F106" s="196"/>
      <c r="G106" s="196" t="s">
        <v>19</v>
      </c>
      <c r="H106" s="197"/>
      <c r="I106" s="115"/>
      <c r="J106" s="19" t="s">
        <v>44</v>
      </c>
      <c r="K106" s="20"/>
      <c r="L106" s="20"/>
      <c r="M106" s="21"/>
      <c r="N106" s="37"/>
      <c r="V106" s="55"/>
    </row>
    <row r="107" spans="1:22" ht="13" thickBot="1">
      <c r="A107" s="193"/>
      <c r="B107" s="1"/>
      <c r="C107" s="1"/>
      <c r="D107" s="56"/>
      <c r="E107" s="1"/>
      <c r="F107" s="1"/>
      <c r="G107" s="222"/>
      <c r="H107" s="156"/>
      <c r="I107" s="223"/>
      <c r="J107" s="17" t="s">
        <v>33</v>
      </c>
      <c r="K107" s="17"/>
      <c r="L107" s="17"/>
      <c r="M107" s="18"/>
      <c r="N107" s="37"/>
      <c r="V107" s="55"/>
    </row>
    <row r="108" spans="1:22" ht="21.5" thickBot="1">
      <c r="A108" s="193"/>
      <c r="B108" s="112" t="s">
        <v>34</v>
      </c>
      <c r="C108" s="112" t="s">
        <v>35</v>
      </c>
      <c r="D108" s="112" t="s">
        <v>36</v>
      </c>
      <c r="E108" s="201" t="s">
        <v>37</v>
      </c>
      <c r="F108" s="201"/>
      <c r="G108" s="202"/>
      <c r="H108" s="203"/>
      <c r="I108" s="204"/>
      <c r="J108" s="6" t="s">
        <v>38</v>
      </c>
      <c r="K108" s="7"/>
      <c r="L108" s="7"/>
      <c r="M108" s="8"/>
      <c r="N108" s="37"/>
      <c r="V108" s="55"/>
    </row>
    <row r="109" spans="1:22" ht="13" thickBot="1">
      <c r="A109" s="194"/>
      <c r="B109" s="2"/>
      <c r="C109" s="2"/>
      <c r="D109" s="3"/>
      <c r="E109" s="4" t="s">
        <v>41</v>
      </c>
      <c r="F109" s="5"/>
      <c r="G109" s="205"/>
      <c r="H109" s="206"/>
      <c r="I109" s="207"/>
      <c r="J109" s="6" t="s">
        <v>43</v>
      </c>
      <c r="K109" s="7"/>
      <c r="L109" s="7"/>
      <c r="M109" s="8"/>
      <c r="N109" s="37"/>
      <c r="V109" s="55"/>
    </row>
    <row r="110" spans="1:22" ht="22" thickTop="1" thickBot="1">
      <c r="A110" s="192">
        <f>A106+1</f>
        <v>24</v>
      </c>
      <c r="B110" s="111" t="s">
        <v>25</v>
      </c>
      <c r="C110" s="111" t="s">
        <v>26</v>
      </c>
      <c r="D110" s="111" t="s">
        <v>27</v>
      </c>
      <c r="E110" s="196" t="s">
        <v>28</v>
      </c>
      <c r="F110" s="196"/>
      <c r="G110" s="196" t="s">
        <v>19</v>
      </c>
      <c r="H110" s="197"/>
      <c r="I110" s="115"/>
      <c r="J110" s="19" t="s">
        <v>44</v>
      </c>
      <c r="K110" s="20"/>
      <c r="L110" s="20"/>
      <c r="M110" s="21"/>
      <c r="N110" s="37"/>
      <c r="V110" s="55"/>
    </row>
    <row r="111" spans="1:22" ht="13" thickBot="1">
      <c r="A111" s="193"/>
      <c r="B111" s="1"/>
      <c r="C111" s="1"/>
      <c r="D111" s="56"/>
      <c r="E111" s="1"/>
      <c r="F111" s="1"/>
      <c r="G111" s="222"/>
      <c r="H111" s="156"/>
      <c r="I111" s="223"/>
      <c r="J111" s="17" t="s">
        <v>33</v>
      </c>
      <c r="K111" s="17"/>
      <c r="L111" s="17"/>
      <c r="M111" s="18"/>
      <c r="N111" s="37"/>
      <c r="V111" s="55"/>
    </row>
    <row r="112" spans="1:22" ht="21.5" thickBot="1">
      <c r="A112" s="193"/>
      <c r="B112" s="112" t="s">
        <v>34</v>
      </c>
      <c r="C112" s="112" t="s">
        <v>35</v>
      </c>
      <c r="D112" s="112" t="s">
        <v>36</v>
      </c>
      <c r="E112" s="201" t="s">
        <v>37</v>
      </c>
      <c r="F112" s="201"/>
      <c r="G112" s="202"/>
      <c r="H112" s="203"/>
      <c r="I112" s="204"/>
      <c r="J112" s="6" t="s">
        <v>38</v>
      </c>
      <c r="K112" s="7"/>
      <c r="L112" s="7"/>
      <c r="M112" s="8"/>
      <c r="N112" s="37"/>
      <c r="V112" s="55"/>
    </row>
    <row r="113" spans="1:22" ht="13" thickBot="1">
      <c r="A113" s="194"/>
      <c r="B113" s="2"/>
      <c r="C113" s="2"/>
      <c r="D113" s="3"/>
      <c r="E113" s="4" t="s">
        <v>41</v>
      </c>
      <c r="F113" s="5"/>
      <c r="G113" s="205"/>
      <c r="H113" s="206"/>
      <c r="I113" s="207"/>
      <c r="J113" s="6" t="s">
        <v>43</v>
      </c>
      <c r="K113" s="7"/>
      <c r="L113" s="7"/>
      <c r="M113" s="8"/>
      <c r="N113" s="37"/>
      <c r="V113" s="55"/>
    </row>
    <row r="114" spans="1:22" ht="22" thickTop="1" thickBot="1">
      <c r="A114" s="192">
        <f>A110+1</f>
        <v>25</v>
      </c>
      <c r="B114" s="111" t="s">
        <v>25</v>
      </c>
      <c r="C114" s="111" t="s">
        <v>26</v>
      </c>
      <c r="D114" s="111" t="s">
        <v>27</v>
      </c>
      <c r="E114" s="196" t="s">
        <v>28</v>
      </c>
      <c r="F114" s="196"/>
      <c r="G114" s="196" t="s">
        <v>19</v>
      </c>
      <c r="H114" s="197"/>
      <c r="I114" s="115"/>
      <c r="J114" s="19" t="s">
        <v>44</v>
      </c>
      <c r="K114" s="20"/>
      <c r="L114" s="20"/>
      <c r="M114" s="21"/>
      <c r="N114" s="37"/>
      <c r="V114" s="55"/>
    </row>
    <row r="115" spans="1:22" ht="13" thickBot="1">
      <c r="A115" s="193"/>
      <c r="B115" s="1"/>
      <c r="C115" s="1"/>
      <c r="D115" s="56"/>
      <c r="E115" s="1"/>
      <c r="F115" s="1"/>
      <c r="G115" s="222"/>
      <c r="H115" s="156"/>
      <c r="I115" s="223"/>
      <c r="J115" s="17" t="s">
        <v>33</v>
      </c>
      <c r="K115" s="17"/>
      <c r="L115" s="17"/>
      <c r="M115" s="18"/>
      <c r="N115" s="37"/>
      <c r="V115" s="55"/>
    </row>
    <row r="116" spans="1:22" ht="21.5" thickBot="1">
      <c r="A116" s="193"/>
      <c r="B116" s="112" t="s">
        <v>34</v>
      </c>
      <c r="C116" s="112" t="s">
        <v>35</v>
      </c>
      <c r="D116" s="112" t="s">
        <v>36</v>
      </c>
      <c r="E116" s="201" t="s">
        <v>37</v>
      </c>
      <c r="F116" s="201"/>
      <c r="G116" s="202"/>
      <c r="H116" s="203"/>
      <c r="I116" s="204"/>
      <c r="J116" s="6" t="s">
        <v>38</v>
      </c>
      <c r="K116" s="7"/>
      <c r="L116" s="7"/>
      <c r="M116" s="8"/>
      <c r="N116" s="37"/>
      <c r="V116" s="55"/>
    </row>
    <row r="117" spans="1:22" ht="13" thickBot="1">
      <c r="A117" s="194"/>
      <c r="B117" s="2"/>
      <c r="C117" s="2"/>
      <c r="D117" s="3"/>
      <c r="E117" s="4" t="s">
        <v>41</v>
      </c>
      <c r="F117" s="5"/>
      <c r="G117" s="205"/>
      <c r="H117" s="206"/>
      <c r="I117" s="207"/>
      <c r="J117" s="6" t="s">
        <v>43</v>
      </c>
      <c r="K117" s="7"/>
      <c r="L117" s="7"/>
      <c r="M117" s="8"/>
      <c r="N117" s="37"/>
      <c r="V117" s="55"/>
    </row>
    <row r="118" spans="1:22" ht="22" thickTop="1" thickBot="1">
      <c r="A118" s="192">
        <f>A114+1</f>
        <v>26</v>
      </c>
      <c r="B118" s="111" t="s">
        <v>25</v>
      </c>
      <c r="C118" s="111" t="s">
        <v>26</v>
      </c>
      <c r="D118" s="111" t="s">
        <v>27</v>
      </c>
      <c r="E118" s="196" t="s">
        <v>28</v>
      </c>
      <c r="F118" s="196"/>
      <c r="G118" s="196" t="s">
        <v>19</v>
      </c>
      <c r="H118" s="197"/>
      <c r="I118" s="115"/>
      <c r="J118" s="19" t="s">
        <v>44</v>
      </c>
      <c r="K118" s="20"/>
      <c r="L118" s="20"/>
      <c r="M118" s="21"/>
      <c r="N118" s="37"/>
      <c r="V118" s="55"/>
    </row>
    <row r="119" spans="1:22" ht="13" thickBot="1">
      <c r="A119" s="193"/>
      <c r="B119" s="1"/>
      <c r="C119" s="1"/>
      <c r="D119" s="56"/>
      <c r="E119" s="1"/>
      <c r="F119" s="1"/>
      <c r="G119" s="222"/>
      <c r="H119" s="156"/>
      <c r="I119" s="223"/>
      <c r="J119" s="17" t="s">
        <v>33</v>
      </c>
      <c r="K119" s="17"/>
      <c r="L119" s="17"/>
      <c r="M119" s="18"/>
      <c r="N119" s="37"/>
      <c r="V119" s="55"/>
    </row>
    <row r="120" spans="1:22" ht="21.5" thickBot="1">
      <c r="A120" s="193"/>
      <c r="B120" s="112" t="s">
        <v>34</v>
      </c>
      <c r="C120" s="112" t="s">
        <v>35</v>
      </c>
      <c r="D120" s="112" t="s">
        <v>36</v>
      </c>
      <c r="E120" s="201" t="s">
        <v>37</v>
      </c>
      <c r="F120" s="201"/>
      <c r="G120" s="202"/>
      <c r="H120" s="203"/>
      <c r="I120" s="204"/>
      <c r="J120" s="6" t="s">
        <v>38</v>
      </c>
      <c r="K120" s="7"/>
      <c r="L120" s="7"/>
      <c r="M120" s="8"/>
      <c r="N120" s="37"/>
      <c r="V120" s="55"/>
    </row>
    <row r="121" spans="1:22" ht="13" thickBot="1">
      <c r="A121" s="194"/>
      <c r="B121" s="2"/>
      <c r="C121" s="2"/>
      <c r="D121" s="3"/>
      <c r="E121" s="4" t="s">
        <v>41</v>
      </c>
      <c r="F121" s="5"/>
      <c r="G121" s="205"/>
      <c r="H121" s="206"/>
      <c r="I121" s="207"/>
      <c r="J121" s="6" t="s">
        <v>43</v>
      </c>
      <c r="K121" s="7"/>
      <c r="L121" s="7"/>
      <c r="M121" s="8"/>
      <c r="N121" s="37"/>
      <c r="V121" s="55"/>
    </row>
    <row r="122" spans="1:22" ht="22" thickTop="1" thickBot="1">
      <c r="A122" s="192">
        <f>A118+1</f>
        <v>27</v>
      </c>
      <c r="B122" s="111" t="s">
        <v>25</v>
      </c>
      <c r="C122" s="111" t="s">
        <v>26</v>
      </c>
      <c r="D122" s="111" t="s">
        <v>27</v>
      </c>
      <c r="E122" s="196" t="s">
        <v>28</v>
      </c>
      <c r="F122" s="196"/>
      <c r="G122" s="196" t="s">
        <v>19</v>
      </c>
      <c r="H122" s="197"/>
      <c r="I122" s="115"/>
      <c r="J122" s="19" t="s">
        <v>44</v>
      </c>
      <c r="K122" s="20"/>
      <c r="L122" s="20"/>
      <c r="M122" s="21"/>
      <c r="N122" s="37"/>
      <c r="V122" s="55"/>
    </row>
    <row r="123" spans="1:22" ht="13" thickBot="1">
      <c r="A123" s="193"/>
      <c r="B123" s="1"/>
      <c r="C123" s="1"/>
      <c r="D123" s="56"/>
      <c r="E123" s="1"/>
      <c r="F123" s="1"/>
      <c r="G123" s="222"/>
      <c r="H123" s="156"/>
      <c r="I123" s="223"/>
      <c r="J123" s="17" t="s">
        <v>33</v>
      </c>
      <c r="K123" s="17"/>
      <c r="L123" s="17"/>
      <c r="M123" s="18"/>
      <c r="N123" s="37"/>
      <c r="V123" s="55"/>
    </row>
    <row r="124" spans="1:22" ht="21.5" thickBot="1">
      <c r="A124" s="193"/>
      <c r="B124" s="112" t="s">
        <v>34</v>
      </c>
      <c r="C124" s="112" t="s">
        <v>35</v>
      </c>
      <c r="D124" s="112" t="s">
        <v>36</v>
      </c>
      <c r="E124" s="201" t="s">
        <v>37</v>
      </c>
      <c r="F124" s="201"/>
      <c r="G124" s="202"/>
      <c r="H124" s="203"/>
      <c r="I124" s="204"/>
      <c r="J124" s="6" t="s">
        <v>38</v>
      </c>
      <c r="K124" s="7"/>
      <c r="L124" s="7"/>
      <c r="M124" s="8"/>
      <c r="N124" s="37"/>
      <c r="V124" s="55"/>
    </row>
    <row r="125" spans="1:22" ht="13" thickBot="1">
      <c r="A125" s="194"/>
      <c r="B125" s="2"/>
      <c r="C125" s="2"/>
      <c r="D125" s="3"/>
      <c r="E125" s="4" t="s">
        <v>41</v>
      </c>
      <c r="F125" s="5"/>
      <c r="G125" s="205"/>
      <c r="H125" s="206"/>
      <c r="I125" s="207"/>
      <c r="J125" s="6" t="s">
        <v>43</v>
      </c>
      <c r="K125" s="7"/>
      <c r="L125" s="7"/>
      <c r="M125" s="8"/>
      <c r="N125" s="37"/>
      <c r="V125" s="55"/>
    </row>
    <row r="126" spans="1:22" ht="22" thickTop="1" thickBot="1">
      <c r="A126" s="192">
        <f>A122+1</f>
        <v>28</v>
      </c>
      <c r="B126" s="111" t="s">
        <v>25</v>
      </c>
      <c r="C126" s="111" t="s">
        <v>26</v>
      </c>
      <c r="D126" s="111" t="s">
        <v>27</v>
      </c>
      <c r="E126" s="196" t="s">
        <v>28</v>
      </c>
      <c r="F126" s="196"/>
      <c r="G126" s="196" t="s">
        <v>19</v>
      </c>
      <c r="H126" s="197"/>
      <c r="I126" s="115"/>
      <c r="J126" s="19" t="s">
        <v>44</v>
      </c>
      <c r="K126" s="20"/>
      <c r="L126" s="20"/>
      <c r="M126" s="21"/>
      <c r="N126" s="37"/>
      <c r="V126" s="55"/>
    </row>
    <row r="127" spans="1:22" ht="13" thickBot="1">
      <c r="A127" s="193"/>
      <c r="B127" s="1"/>
      <c r="C127" s="1"/>
      <c r="D127" s="56"/>
      <c r="E127" s="1"/>
      <c r="F127" s="1"/>
      <c r="G127" s="222"/>
      <c r="H127" s="156"/>
      <c r="I127" s="223"/>
      <c r="J127" s="17" t="s">
        <v>33</v>
      </c>
      <c r="K127" s="17"/>
      <c r="L127" s="17"/>
      <c r="M127" s="18"/>
      <c r="N127" s="37"/>
      <c r="V127" s="55"/>
    </row>
    <row r="128" spans="1:22" ht="21.5" thickBot="1">
      <c r="A128" s="193"/>
      <c r="B128" s="112" t="s">
        <v>34</v>
      </c>
      <c r="C128" s="112" t="s">
        <v>35</v>
      </c>
      <c r="D128" s="112" t="s">
        <v>36</v>
      </c>
      <c r="E128" s="201" t="s">
        <v>37</v>
      </c>
      <c r="F128" s="201"/>
      <c r="G128" s="202"/>
      <c r="H128" s="203"/>
      <c r="I128" s="204"/>
      <c r="J128" s="6" t="s">
        <v>38</v>
      </c>
      <c r="K128" s="7"/>
      <c r="L128" s="7"/>
      <c r="M128" s="8"/>
      <c r="N128" s="37"/>
      <c r="V128" s="55"/>
    </row>
    <row r="129" spans="1:22" ht="13" thickBot="1">
      <c r="A129" s="194"/>
      <c r="B129" s="2"/>
      <c r="C129" s="2"/>
      <c r="D129" s="3"/>
      <c r="E129" s="4" t="s">
        <v>41</v>
      </c>
      <c r="F129" s="5"/>
      <c r="G129" s="205"/>
      <c r="H129" s="206"/>
      <c r="I129" s="207"/>
      <c r="J129" s="6" t="s">
        <v>43</v>
      </c>
      <c r="K129" s="7"/>
      <c r="L129" s="7"/>
      <c r="M129" s="8"/>
      <c r="N129" s="37"/>
      <c r="V129" s="55"/>
    </row>
    <row r="130" spans="1:22" ht="22" thickTop="1" thickBot="1">
      <c r="A130" s="192">
        <f>A126+1</f>
        <v>29</v>
      </c>
      <c r="B130" s="111" t="s">
        <v>25</v>
      </c>
      <c r="C130" s="111" t="s">
        <v>26</v>
      </c>
      <c r="D130" s="111" t="s">
        <v>27</v>
      </c>
      <c r="E130" s="196" t="s">
        <v>28</v>
      </c>
      <c r="F130" s="196"/>
      <c r="G130" s="196" t="s">
        <v>19</v>
      </c>
      <c r="H130" s="197"/>
      <c r="I130" s="115"/>
      <c r="J130" s="19" t="s">
        <v>44</v>
      </c>
      <c r="K130" s="20"/>
      <c r="L130" s="20"/>
      <c r="M130" s="21"/>
      <c r="N130" s="37"/>
      <c r="V130" s="55"/>
    </row>
    <row r="131" spans="1:22" ht="13" thickBot="1">
      <c r="A131" s="193"/>
      <c r="B131" s="1"/>
      <c r="C131" s="1"/>
      <c r="D131" s="56"/>
      <c r="E131" s="1"/>
      <c r="F131" s="1"/>
      <c r="G131" s="222"/>
      <c r="H131" s="156"/>
      <c r="I131" s="223"/>
      <c r="J131" s="17" t="s">
        <v>33</v>
      </c>
      <c r="K131" s="17"/>
      <c r="L131" s="17"/>
      <c r="M131" s="18"/>
      <c r="N131" s="37"/>
      <c r="V131" s="55"/>
    </row>
    <row r="132" spans="1:22" ht="21.5" thickBot="1">
      <c r="A132" s="193"/>
      <c r="B132" s="112" t="s">
        <v>34</v>
      </c>
      <c r="C132" s="112" t="s">
        <v>35</v>
      </c>
      <c r="D132" s="112" t="s">
        <v>36</v>
      </c>
      <c r="E132" s="201" t="s">
        <v>37</v>
      </c>
      <c r="F132" s="201"/>
      <c r="G132" s="202"/>
      <c r="H132" s="203"/>
      <c r="I132" s="204"/>
      <c r="J132" s="6" t="s">
        <v>38</v>
      </c>
      <c r="K132" s="7"/>
      <c r="L132" s="7"/>
      <c r="M132" s="8"/>
      <c r="N132" s="37"/>
      <c r="V132" s="55"/>
    </row>
    <row r="133" spans="1:22" ht="13" thickBot="1">
      <c r="A133" s="194"/>
      <c r="B133" s="2"/>
      <c r="C133" s="2"/>
      <c r="D133" s="3"/>
      <c r="E133" s="4" t="s">
        <v>41</v>
      </c>
      <c r="F133" s="5"/>
      <c r="G133" s="205"/>
      <c r="H133" s="206"/>
      <c r="I133" s="207"/>
      <c r="J133" s="6" t="s">
        <v>43</v>
      </c>
      <c r="K133" s="7"/>
      <c r="L133" s="7"/>
      <c r="M133" s="8"/>
      <c r="N133" s="37"/>
      <c r="V133" s="55"/>
    </row>
    <row r="134" spans="1:22" ht="22" thickTop="1" thickBot="1">
      <c r="A134" s="192">
        <f>A130+1</f>
        <v>30</v>
      </c>
      <c r="B134" s="111" t="s">
        <v>25</v>
      </c>
      <c r="C134" s="111" t="s">
        <v>26</v>
      </c>
      <c r="D134" s="111" t="s">
        <v>27</v>
      </c>
      <c r="E134" s="196" t="s">
        <v>28</v>
      </c>
      <c r="F134" s="196"/>
      <c r="G134" s="196" t="s">
        <v>19</v>
      </c>
      <c r="H134" s="197"/>
      <c r="I134" s="115"/>
      <c r="J134" s="19" t="s">
        <v>44</v>
      </c>
      <c r="K134" s="20"/>
      <c r="L134" s="20"/>
      <c r="M134" s="21"/>
      <c r="N134" s="37"/>
      <c r="V134" s="55"/>
    </row>
    <row r="135" spans="1:22" ht="13" thickBot="1">
      <c r="A135" s="193"/>
      <c r="B135" s="1"/>
      <c r="C135" s="1"/>
      <c r="D135" s="56"/>
      <c r="E135" s="1"/>
      <c r="F135" s="1"/>
      <c r="G135" s="222"/>
      <c r="H135" s="156"/>
      <c r="I135" s="223"/>
      <c r="J135" s="17" t="s">
        <v>33</v>
      </c>
      <c r="K135" s="17"/>
      <c r="L135" s="17"/>
      <c r="M135" s="18"/>
      <c r="N135" s="37"/>
      <c r="V135" s="55"/>
    </row>
    <row r="136" spans="1:22" ht="21.5" thickBot="1">
      <c r="A136" s="193"/>
      <c r="B136" s="112" t="s">
        <v>34</v>
      </c>
      <c r="C136" s="112" t="s">
        <v>35</v>
      </c>
      <c r="D136" s="112" t="s">
        <v>36</v>
      </c>
      <c r="E136" s="201" t="s">
        <v>37</v>
      </c>
      <c r="F136" s="201"/>
      <c r="G136" s="202"/>
      <c r="H136" s="203"/>
      <c r="I136" s="204"/>
      <c r="J136" s="6" t="s">
        <v>38</v>
      </c>
      <c r="K136" s="7"/>
      <c r="L136" s="7"/>
      <c r="M136" s="8"/>
      <c r="N136" s="37"/>
      <c r="V136" s="55"/>
    </row>
    <row r="137" spans="1:22" ht="13" thickBot="1">
      <c r="A137" s="194"/>
      <c r="B137" s="2"/>
      <c r="C137" s="2"/>
      <c r="D137" s="3"/>
      <c r="E137" s="4" t="s">
        <v>41</v>
      </c>
      <c r="F137" s="5"/>
      <c r="G137" s="205"/>
      <c r="H137" s="206"/>
      <c r="I137" s="207"/>
      <c r="J137" s="6" t="s">
        <v>43</v>
      </c>
      <c r="K137" s="7"/>
      <c r="L137" s="7"/>
      <c r="M137" s="8"/>
      <c r="N137" s="37"/>
      <c r="V137" s="55"/>
    </row>
    <row r="138" spans="1:22" ht="22" thickTop="1" thickBot="1">
      <c r="A138" s="192">
        <f>A134+1</f>
        <v>31</v>
      </c>
      <c r="B138" s="111" t="s">
        <v>25</v>
      </c>
      <c r="C138" s="111" t="s">
        <v>26</v>
      </c>
      <c r="D138" s="111" t="s">
        <v>27</v>
      </c>
      <c r="E138" s="196" t="s">
        <v>28</v>
      </c>
      <c r="F138" s="196"/>
      <c r="G138" s="196" t="s">
        <v>19</v>
      </c>
      <c r="H138" s="197"/>
      <c r="I138" s="115"/>
      <c r="J138" s="19" t="s">
        <v>44</v>
      </c>
      <c r="K138" s="20"/>
      <c r="L138" s="20"/>
      <c r="M138" s="21"/>
      <c r="N138" s="37"/>
      <c r="V138" s="55"/>
    </row>
    <row r="139" spans="1:22" ht="13" thickBot="1">
      <c r="A139" s="193"/>
      <c r="B139" s="1"/>
      <c r="C139" s="1"/>
      <c r="D139" s="56"/>
      <c r="E139" s="1"/>
      <c r="F139" s="1"/>
      <c r="G139" s="222"/>
      <c r="H139" s="156"/>
      <c r="I139" s="223"/>
      <c r="J139" s="17" t="s">
        <v>33</v>
      </c>
      <c r="K139" s="17"/>
      <c r="L139" s="17"/>
      <c r="M139" s="18"/>
      <c r="N139" s="37"/>
      <c r="V139" s="55"/>
    </row>
    <row r="140" spans="1:22" ht="21.5" thickBot="1">
      <c r="A140" s="193"/>
      <c r="B140" s="112" t="s">
        <v>34</v>
      </c>
      <c r="C140" s="112" t="s">
        <v>35</v>
      </c>
      <c r="D140" s="112" t="s">
        <v>36</v>
      </c>
      <c r="E140" s="201" t="s">
        <v>37</v>
      </c>
      <c r="F140" s="201"/>
      <c r="G140" s="202"/>
      <c r="H140" s="203"/>
      <c r="I140" s="204"/>
      <c r="J140" s="6" t="s">
        <v>38</v>
      </c>
      <c r="K140" s="7"/>
      <c r="L140" s="7"/>
      <c r="M140" s="8"/>
      <c r="N140" s="37"/>
      <c r="V140" s="55"/>
    </row>
    <row r="141" spans="1:22" ht="13" thickBot="1">
      <c r="A141" s="194"/>
      <c r="B141" s="2"/>
      <c r="C141" s="2"/>
      <c r="D141" s="3"/>
      <c r="E141" s="4" t="s">
        <v>41</v>
      </c>
      <c r="F141" s="5"/>
      <c r="G141" s="205"/>
      <c r="H141" s="206"/>
      <c r="I141" s="207"/>
      <c r="J141" s="6" t="s">
        <v>43</v>
      </c>
      <c r="K141" s="7"/>
      <c r="L141" s="7"/>
      <c r="M141" s="8"/>
      <c r="N141" s="37"/>
      <c r="V141" s="55"/>
    </row>
    <row r="142" spans="1:22" ht="22" thickTop="1" thickBot="1">
      <c r="A142" s="192">
        <f>A138+1</f>
        <v>32</v>
      </c>
      <c r="B142" s="111" t="s">
        <v>25</v>
      </c>
      <c r="C142" s="111" t="s">
        <v>26</v>
      </c>
      <c r="D142" s="111" t="s">
        <v>27</v>
      </c>
      <c r="E142" s="196" t="s">
        <v>28</v>
      </c>
      <c r="F142" s="196"/>
      <c r="G142" s="196" t="s">
        <v>19</v>
      </c>
      <c r="H142" s="197"/>
      <c r="I142" s="115"/>
      <c r="J142" s="19" t="s">
        <v>44</v>
      </c>
      <c r="K142" s="20"/>
      <c r="L142" s="20"/>
      <c r="M142" s="21"/>
      <c r="N142" s="37"/>
      <c r="V142" s="55"/>
    </row>
    <row r="143" spans="1:22" ht="13" thickBot="1">
      <c r="A143" s="193"/>
      <c r="B143" s="1"/>
      <c r="C143" s="1"/>
      <c r="D143" s="56"/>
      <c r="E143" s="1"/>
      <c r="F143" s="1"/>
      <c r="G143" s="222"/>
      <c r="H143" s="156"/>
      <c r="I143" s="223"/>
      <c r="J143" s="17" t="s">
        <v>33</v>
      </c>
      <c r="K143" s="17"/>
      <c r="L143" s="17"/>
      <c r="M143" s="18"/>
      <c r="N143" s="37"/>
      <c r="V143" s="55"/>
    </row>
    <row r="144" spans="1:22" ht="21.5" thickBot="1">
      <c r="A144" s="193"/>
      <c r="B144" s="112" t="s">
        <v>34</v>
      </c>
      <c r="C144" s="112" t="s">
        <v>35</v>
      </c>
      <c r="D144" s="112" t="s">
        <v>36</v>
      </c>
      <c r="E144" s="201" t="s">
        <v>37</v>
      </c>
      <c r="F144" s="201"/>
      <c r="G144" s="202"/>
      <c r="H144" s="203"/>
      <c r="I144" s="204"/>
      <c r="J144" s="6" t="s">
        <v>38</v>
      </c>
      <c r="K144" s="7"/>
      <c r="L144" s="7"/>
      <c r="M144" s="8"/>
      <c r="N144" s="37"/>
      <c r="V144" s="55"/>
    </row>
    <row r="145" spans="1:22" ht="13" thickBot="1">
      <c r="A145" s="194"/>
      <c r="B145" s="2"/>
      <c r="C145" s="2"/>
      <c r="D145" s="3"/>
      <c r="E145" s="4" t="s">
        <v>41</v>
      </c>
      <c r="F145" s="5"/>
      <c r="G145" s="205"/>
      <c r="H145" s="206"/>
      <c r="I145" s="207"/>
      <c r="J145" s="6" t="s">
        <v>43</v>
      </c>
      <c r="K145" s="7"/>
      <c r="L145" s="7"/>
      <c r="M145" s="8"/>
      <c r="N145" s="37"/>
      <c r="V145" s="55"/>
    </row>
    <row r="146" spans="1:22" ht="22" thickTop="1" thickBot="1">
      <c r="A146" s="192">
        <f>A142+1</f>
        <v>33</v>
      </c>
      <c r="B146" s="111" t="s">
        <v>25</v>
      </c>
      <c r="C146" s="111" t="s">
        <v>26</v>
      </c>
      <c r="D146" s="111" t="s">
        <v>27</v>
      </c>
      <c r="E146" s="196" t="s">
        <v>28</v>
      </c>
      <c r="F146" s="196"/>
      <c r="G146" s="196" t="s">
        <v>19</v>
      </c>
      <c r="H146" s="197"/>
      <c r="I146" s="115"/>
      <c r="J146" s="19" t="s">
        <v>44</v>
      </c>
      <c r="K146" s="20"/>
      <c r="L146" s="20"/>
      <c r="M146" s="21"/>
      <c r="N146" s="37"/>
      <c r="V146" s="55"/>
    </row>
    <row r="147" spans="1:22" ht="13" thickBot="1">
      <c r="A147" s="193"/>
      <c r="B147" s="1"/>
      <c r="C147" s="1"/>
      <c r="D147" s="56"/>
      <c r="E147" s="1"/>
      <c r="F147" s="1"/>
      <c r="G147" s="222"/>
      <c r="H147" s="156"/>
      <c r="I147" s="223"/>
      <c r="J147" s="17" t="s">
        <v>33</v>
      </c>
      <c r="K147" s="17"/>
      <c r="L147" s="17"/>
      <c r="M147" s="18"/>
      <c r="N147" s="37"/>
      <c r="V147" s="55"/>
    </row>
    <row r="148" spans="1:22" ht="21.5" thickBot="1">
      <c r="A148" s="193"/>
      <c r="B148" s="112" t="s">
        <v>34</v>
      </c>
      <c r="C148" s="112" t="s">
        <v>35</v>
      </c>
      <c r="D148" s="112" t="s">
        <v>36</v>
      </c>
      <c r="E148" s="201" t="s">
        <v>37</v>
      </c>
      <c r="F148" s="201"/>
      <c r="G148" s="202"/>
      <c r="H148" s="203"/>
      <c r="I148" s="204"/>
      <c r="J148" s="6" t="s">
        <v>38</v>
      </c>
      <c r="K148" s="7"/>
      <c r="L148" s="7"/>
      <c r="M148" s="8"/>
      <c r="N148" s="37"/>
      <c r="V148" s="55"/>
    </row>
    <row r="149" spans="1:22" ht="13" thickBot="1">
      <c r="A149" s="194"/>
      <c r="B149" s="2"/>
      <c r="C149" s="2"/>
      <c r="D149" s="3"/>
      <c r="E149" s="4" t="s">
        <v>41</v>
      </c>
      <c r="F149" s="5"/>
      <c r="G149" s="205"/>
      <c r="H149" s="206"/>
      <c r="I149" s="207"/>
      <c r="J149" s="6" t="s">
        <v>43</v>
      </c>
      <c r="K149" s="7"/>
      <c r="L149" s="7"/>
      <c r="M149" s="8"/>
      <c r="N149" s="37"/>
      <c r="V149" s="55"/>
    </row>
    <row r="150" spans="1:22" ht="22" thickTop="1" thickBot="1">
      <c r="A150" s="192">
        <f>A146+1</f>
        <v>34</v>
      </c>
      <c r="B150" s="111" t="s">
        <v>25</v>
      </c>
      <c r="C150" s="111" t="s">
        <v>26</v>
      </c>
      <c r="D150" s="111" t="s">
        <v>27</v>
      </c>
      <c r="E150" s="196" t="s">
        <v>28</v>
      </c>
      <c r="F150" s="196"/>
      <c r="G150" s="196" t="s">
        <v>19</v>
      </c>
      <c r="H150" s="197"/>
      <c r="I150" s="115"/>
      <c r="J150" s="19" t="s">
        <v>44</v>
      </c>
      <c r="K150" s="20"/>
      <c r="L150" s="20"/>
      <c r="M150" s="21"/>
      <c r="N150" s="37"/>
      <c r="V150" s="55"/>
    </row>
    <row r="151" spans="1:22" ht="13" thickBot="1">
      <c r="A151" s="193"/>
      <c r="B151" s="1"/>
      <c r="C151" s="1"/>
      <c r="D151" s="56"/>
      <c r="E151" s="1"/>
      <c r="F151" s="1"/>
      <c r="G151" s="222"/>
      <c r="H151" s="156"/>
      <c r="I151" s="223"/>
      <c r="J151" s="17" t="s">
        <v>33</v>
      </c>
      <c r="K151" s="17"/>
      <c r="L151" s="17"/>
      <c r="M151" s="18"/>
      <c r="N151" s="37"/>
      <c r="V151" s="55"/>
    </row>
    <row r="152" spans="1:22" ht="21.5" thickBot="1">
      <c r="A152" s="193"/>
      <c r="B152" s="112" t="s">
        <v>34</v>
      </c>
      <c r="C152" s="112" t="s">
        <v>35</v>
      </c>
      <c r="D152" s="112" t="s">
        <v>36</v>
      </c>
      <c r="E152" s="201" t="s">
        <v>37</v>
      </c>
      <c r="F152" s="201"/>
      <c r="G152" s="202"/>
      <c r="H152" s="203"/>
      <c r="I152" s="204"/>
      <c r="J152" s="6" t="s">
        <v>38</v>
      </c>
      <c r="K152" s="7"/>
      <c r="L152" s="7"/>
      <c r="M152" s="8"/>
      <c r="N152" s="37"/>
      <c r="V152" s="55"/>
    </row>
    <row r="153" spans="1:22" ht="13" thickBot="1">
      <c r="A153" s="194"/>
      <c r="B153" s="2"/>
      <c r="C153" s="2"/>
      <c r="D153" s="3"/>
      <c r="E153" s="4" t="s">
        <v>41</v>
      </c>
      <c r="F153" s="5"/>
      <c r="G153" s="205"/>
      <c r="H153" s="206"/>
      <c r="I153" s="207"/>
      <c r="J153" s="6" t="s">
        <v>43</v>
      </c>
      <c r="K153" s="7"/>
      <c r="L153" s="7"/>
      <c r="M153" s="8"/>
      <c r="N153" s="37"/>
      <c r="V153" s="55"/>
    </row>
    <row r="154" spans="1:22" ht="22" thickTop="1" thickBot="1">
      <c r="A154" s="192">
        <f>A150+1</f>
        <v>35</v>
      </c>
      <c r="B154" s="111" t="s">
        <v>25</v>
      </c>
      <c r="C154" s="111" t="s">
        <v>26</v>
      </c>
      <c r="D154" s="111" t="s">
        <v>27</v>
      </c>
      <c r="E154" s="196" t="s">
        <v>28</v>
      </c>
      <c r="F154" s="196"/>
      <c r="G154" s="196" t="s">
        <v>19</v>
      </c>
      <c r="H154" s="197"/>
      <c r="I154" s="115"/>
      <c r="J154" s="19" t="s">
        <v>44</v>
      </c>
      <c r="K154" s="20"/>
      <c r="L154" s="20"/>
      <c r="M154" s="21"/>
      <c r="N154" s="37"/>
      <c r="V154" s="55"/>
    </row>
    <row r="155" spans="1:22" ht="13" thickBot="1">
      <c r="A155" s="193"/>
      <c r="B155" s="1"/>
      <c r="C155" s="1"/>
      <c r="D155" s="56"/>
      <c r="E155" s="1"/>
      <c r="F155" s="1"/>
      <c r="G155" s="222"/>
      <c r="H155" s="156"/>
      <c r="I155" s="223"/>
      <c r="J155" s="17" t="s">
        <v>33</v>
      </c>
      <c r="K155" s="17"/>
      <c r="L155" s="17"/>
      <c r="M155" s="18"/>
      <c r="N155" s="37"/>
      <c r="V155" s="55"/>
    </row>
    <row r="156" spans="1:22" ht="21.5" thickBot="1">
      <c r="A156" s="193"/>
      <c r="B156" s="112" t="s">
        <v>34</v>
      </c>
      <c r="C156" s="112" t="s">
        <v>35</v>
      </c>
      <c r="D156" s="112" t="s">
        <v>36</v>
      </c>
      <c r="E156" s="201" t="s">
        <v>37</v>
      </c>
      <c r="F156" s="201"/>
      <c r="G156" s="202"/>
      <c r="H156" s="203"/>
      <c r="I156" s="204"/>
      <c r="J156" s="6" t="s">
        <v>38</v>
      </c>
      <c r="K156" s="7"/>
      <c r="L156" s="7"/>
      <c r="M156" s="8"/>
      <c r="N156" s="37"/>
      <c r="V156" s="55"/>
    </row>
    <row r="157" spans="1:22" ht="13" thickBot="1">
      <c r="A157" s="194"/>
      <c r="B157" s="2"/>
      <c r="C157" s="2"/>
      <c r="D157" s="3"/>
      <c r="E157" s="4" t="s">
        <v>41</v>
      </c>
      <c r="F157" s="5"/>
      <c r="G157" s="205"/>
      <c r="H157" s="206"/>
      <c r="I157" s="207"/>
      <c r="J157" s="6" t="s">
        <v>43</v>
      </c>
      <c r="K157" s="7"/>
      <c r="L157" s="7"/>
      <c r="M157" s="8"/>
      <c r="N157" s="37"/>
      <c r="V157" s="55"/>
    </row>
    <row r="158" spans="1:22" ht="22" thickTop="1" thickBot="1">
      <c r="A158" s="192">
        <f>A154+1</f>
        <v>36</v>
      </c>
      <c r="B158" s="111" t="s">
        <v>25</v>
      </c>
      <c r="C158" s="111" t="s">
        <v>26</v>
      </c>
      <c r="D158" s="111" t="s">
        <v>27</v>
      </c>
      <c r="E158" s="196" t="s">
        <v>28</v>
      </c>
      <c r="F158" s="196"/>
      <c r="G158" s="196" t="s">
        <v>19</v>
      </c>
      <c r="H158" s="197"/>
      <c r="I158" s="115"/>
      <c r="J158" s="19" t="s">
        <v>44</v>
      </c>
      <c r="K158" s="20"/>
      <c r="L158" s="20"/>
      <c r="M158" s="21"/>
      <c r="N158" s="37"/>
      <c r="V158" s="55"/>
    </row>
    <row r="159" spans="1:22" ht="13" thickBot="1">
      <c r="A159" s="193"/>
      <c r="B159" s="1"/>
      <c r="C159" s="1"/>
      <c r="D159" s="56"/>
      <c r="E159" s="1"/>
      <c r="F159" s="1"/>
      <c r="G159" s="222"/>
      <c r="H159" s="156"/>
      <c r="I159" s="223"/>
      <c r="J159" s="17" t="s">
        <v>33</v>
      </c>
      <c r="K159" s="17"/>
      <c r="L159" s="17"/>
      <c r="M159" s="18"/>
      <c r="N159" s="37"/>
      <c r="V159" s="55"/>
    </row>
    <row r="160" spans="1:22" ht="21.5" thickBot="1">
      <c r="A160" s="193"/>
      <c r="B160" s="112" t="s">
        <v>34</v>
      </c>
      <c r="C160" s="112" t="s">
        <v>35</v>
      </c>
      <c r="D160" s="112" t="s">
        <v>36</v>
      </c>
      <c r="E160" s="201" t="s">
        <v>37</v>
      </c>
      <c r="F160" s="201"/>
      <c r="G160" s="202"/>
      <c r="H160" s="203"/>
      <c r="I160" s="204"/>
      <c r="J160" s="6" t="s">
        <v>38</v>
      </c>
      <c r="K160" s="7"/>
      <c r="L160" s="7"/>
      <c r="M160" s="8"/>
      <c r="N160" s="37"/>
      <c r="V160" s="55"/>
    </row>
    <row r="161" spans="1:22" ht="13" thickBot="1">
      <c r="A161" s="194"/>
      <c r="B161" s="2"/>
      <c r="C161" s="2"/>
      <c r="D161" s="3"/>
      <c r="E161" s="4" t="s">
        <v>41</v>
      </c>
      <c r="F161" s="5"/>
      <c r="G161" s="205"/>
      <c r="H161" s="206"/>
      <c r="I161" s="207"/>
      <c r="J161" s="6" t="s">
        <v>43</v>
      </c>
      <c r="K161" s="7"/>
      <c r="L161" s="7"/>
      <c r="M161" s="8"/>
      <c r="N161" s="37"/>
      <c r="V161" s="55"/>
    </row>
    <row r="162" spans="1:22" ht="22" thickTop="1" thickBot="1">
      <c r="A162" s="192">
        <f>A158+1</f>
        <v>37</v>
      </c>
      <c r="B162" s="111" t="s">
        <v>25</v>
      </c>
      <c r="C162" s="111" t="s">
        <v>26</v>
      </c>
      <c r="D162" s="111" t="s">
        <v>27</v>
      </c>
      <c r="E162" s="196" t="s">
        <v>28</v>
      </c>
      <c r="F162" s="196"/>
      <c r="G162" s="196" t="s">
        <v>19</v>
      </c>
      <c r="H162" s="197"/>
      <c r="I162" s="115"/>
      <c r="J162" s="19" t="s">
        <v>44</v>
      </c>
      <c r="K162" s="20"/>
      <c r="L162" s="20"/>
      <c r="M162" s="21"/>
      <c r="N162" s="37"/>
      <c r="V162" s="55"/>
    </row>
    <row r="163" spans="1:22" ht="13" thickBot="1">
      <c r="A163" s="193"/>
      <c r="B163" s="1"/>
      <c r="C163" s="1"/>
      <c r="D163" s="56"/>
      <c r="E163" s="1"/>
      <c r="F163" s="1"/>
      <c r="G163" s="222"/>
      <c r="H163" s="156"/>
      <c r="I163" s="223"/>
      <c r="J163" s="17" t="s">
        <v>33</v>
      </c>
      <c r="K163" s="17"/>
      <c r="L163" s="17"/>
      <c r="M163" s="18"/>
      <c r="N163" s="37"/>
      <c r="V163" s="55"/>
    </row>
    <row r="164" spans="1:22" ht="21.5" thickBot="1">
      <c r="A164" s="193"/>
      <c r="B164" s="112" t="s">
        <v>34</v>
      </c>
      <c r="C164" s="112" t="s">
        <v>35</v>
      </c>
      <c r="D164" s="112" t="s">
        <v>36</v>
      </c>
      <c r="E164" s="201" t="s">
        <v>37</v>
      </c>
      <c r="F164" s="201"/>
      <c r="G164" s="202"/>
      <c r="H164" s="203"/>
      <c r="I164" s="204"/>
      <c r="J164" s="6" t="s">
        <v>38</v>
      </c>
      <c r="K164" s="7"/>
      <c r="L164" s="7"/>
      <c r="M164" s="8"/>
      <c r="N164" s="37"/>
      <c r="V164" s="55"/>
    </row>
    <row r="165" spans="1:22" ht="13" thickBot="1">
      <c r="A165" s="194"/>
      <c r="B165" s="2"/>
      <c r="C165" s="2"/>
      <c r="D165" s="3"/>
      <c r="E165" s="4" t="s">
        <v>41</v>
      </c>
      <c r="F165" s="5"/>
      <c r="G165" s="205"/>
      <c r="H165" s="206"/>
      <c r="I165" s="207"/>
      <c r="J165" s="6" t="s">
        <v>43</v>
      </c>
      <c r="K165" s="7"/>
      <c r="L165" s="7"/>
      <c r="M165" s="8"/>
      <c r="N165" s="37"/>
      <c r="V165" s="55"/>
    </row>
    <row r="166" spans="1:22" ht="22" thickTop="1" thickBot="1">
      <c r="A166" s="192">
        <f>A162+1</f>
        <v>38</v>
      </c>
      <c r="B166" s="111" t="s">
        <v>25</v>
      </c>
      <c r="C166" s="111" t="s">
        <v>26</v>
      </c>
      <c r="D166" s="111" t="s">
        <v>27</v>
      </c>
      <c r="E166" s="196" t="s">
        <v>28</v>
      </c>
      <c r="F166" s="196"/>
      <c r="G166" s="196" t="s">
        <v>19</v>
      </c>
      <c r="H166" s="197"/>
      <c r="I166" s="115"/>
      <c r="J166" s="19" t="s">
        <v>44</v>
      </c>
      <c r="K166" s="20"/>
      <c r="L166" s="20"/>
      <c r="M166" s="21"/>
      <c r="N166" s="37"/>
      <c r="V166" s="55"/>
    </row>
    <row r="167" spans="1:22" ht="13" thickBot="1">
      <c r="A167" s="193"/>
      <c r="B167" s="1"/>
      <c r="C167" s="1"/>
      <c r="D167" s="56"/>
      <c r="E167" s="1"/>
      <c r="F167" s="1"/>
      <c r="G167" s="222"/>
      <c r="H167" s="156"/>
      <c r="I167" s="223"/>
      <c r="J167" s="17" t="s">
        <v>33</v>
      </c>
      <c r="K167" s="17"/>
      <c r="L167" s="17"/>
      <c r="M167" s="18"/>
      <c r="N167" s="37"/>
      <c r="V167" s="55"/>
    </row>
    <row r="168" spans="1:22" ht="21.5" thickBot="1">
      <c r="A168" s="193"/>
      <c r="B168" s="112" t="s">
        <v>34</v>
      </c>
      <c r="C168" s="112" t="s">
        <v>35</v>
      </c>
      <c r="D168" s="112" t="s">
        <v>36</v>
      </c>
      <c r="E168" s="201" t="s">
        <v>37</v>
      </c>
      <c r="F168" s="201"/>
      <c r="G168" s="202"/>
      <c r="H168" s="203"/>
      <c r="I168" s="204"/>
      <c r="J168" s="6" t="s">
        <v>38</v>
      </c>
      <c r="K168" s="7"/>
      <c r="L168" s="7"/>
      <c r="M168" s="8"/>
      <c r="N168" s="37"/>
      <c r="V168" s="55"/>
    </row>
    <row r="169" spans="1:22" ht="13" thickBot="1">
      <c r="A169" s="194"/>
      <c r="B169" s="2"/>
      <c r="C169" s="2"/>
      <c r="D169" s="3"/>
      <c r="E169" s="4" t="s">
        <v>41</v>
      </c>
      <c r="F169" s="5"/>
      <c r="G169" s="205"/>
      <c r="H169" s="206"/>
      <c r="I169" s="207"/>
      <c r="J169" s="6" t="s">
        <v>43</v>
      </c>
      <c r="K169" s="7"/>
      <c r="L169" s="7"/>
      <c r="M169" s="8"/>
      <c r="N169" s="37"/>
      <c r="V169" s="55"/>
    </row>
    <row r="170" spans="1:22" ht="22" thickTop="1" thickBot="1">
      <c r="A170" s="192">
        <f>A166+1</f>
        <v>39</v>
      </c>
      <c r="B170" s="111" t="s">
        <v>25</v>
      </c>
      <c r="C170" s="111" t="s">
        <v>26</v>
      </c>
      <c r="D170" s="111" t="s">
        <v>27</v>
      </c>
      <c r="E170" s="196" t="s">
        <v>28</v>
      </c>
      <c r="F170" s="196"/>
      <c r="G170" s="196" t="s">
        <v>19</v>
      </c>
      <c r="H170" s="197"/>
      <c r="I170" s="115"/>
      <c r="J170" s="19" t="s">
        <v>44</v>
      </c>
      <c r="K170" s="20"/>
      <c r="L170" s="20"/>
      <c r="M170" s="21"/>
      <c r="N170" s="37"/>
      <c r="V170" s="55"/>
    </row>
    <row r="171" spans="1:22" ht="13" thickBot="1">
      <c r="A171" s="193"/>
      <c r="B171" s="1"/>
      <c r="C171" s="1"/>
      <c r="D171" s="56"/>
      <c r="E171" s="1"/>
      <c r="F171" s="1"/>
      <c r="G171" s="222"/>
      <c r="H171" s="156"/>
      <c r="I171" s="223"/>
      <c r="J171" s="17" t="s">
        <v>33</v>
      </c>
      <c r="K171" s="17"/>
      <c r="L171" s="17"/>
      <c r="M171" s="18"/>
      <c r="N171" s="37"/>
      <c r="V171" s="55"/>
    </row>
    <row r="172" spans="1:22" ht="21.5" thickBot="1">
      <c r="A172" s="193"/>
      <c r="B172" s="112" t="s">
        <v>34</v>
      </c>
      <c r="C172" s="112" t="s">
        <v>35</v>
      </c>
      <c r="D172" s="112" t="s">
        <v>36</v>
      </c>
      <c r="E172" s="201" t="s">
        <v>37</v>
      </c>
      <c r="F172" s="201"/>
      <c r="G172" s="202"/>
      <c r="H172" s="203"/>
      <c r="I172" s="204"/>
      <c r="J172" s="6" t="s">
        <v>38</v>
      </c>
      <c r="K172" s="7"/>
      <c r="L172" s="7"/>
      <c r="M172" s="8"/>
      <c r="N172" s="37"/>
      <c r="V172" s="55"/>
    </row>
    <row r="173" spans="1:22" ht="13" thickBot="1">
      <c r="A173" s="194"/>
      <c r="B173" s="2"/>
      <c r="C173" s="2"/>
      <c r="D173" s="3"/>
      <c r="E173" s="4" t="s">
        <v>41</v>
      </c>
      <c r="F173" s="5"/>
      <c r="G173" s="205"/>
      <c r="H173" s="206"/>
      <c r="I173" s="207"/>
      <c r="J173" s="6" t="s">
        <v>43</v>
      </c>
      <c r="K173" s="7"/>
      <c r="L173" s="7"/>
      <c r="M173" s="8"/>
      <c r="N173" s="37"/>
      <c r="V173" s="55"/>
    </row>
    <row r="174" spans="1:22" ht="22" thickTop="1" thickBot="1">
      <c r="A174" s="192">
        <f>A170+1</f>
        <v>40</v>
      </c>
      <c r="B174" s="111" t="s">
        <v>25</v>
      </c>
      <c r="C174" s="111" t="s">
        <v>26</v>
      </c>
      <c r="D174" s="111" t="s">
        <v>27</v>
      </c>
      <c r="E174" s="196" t="s">
        <v>28</v>
      </c>
      <c r="F174" s="196"/>
      <c r="G174" s="196" t="s">
        <v>19</v>
      </c>
      <c r="H174" s="197"/>
      <c r="I174" s="115"/>
      <c r="J174" s="19" t="s">
        <v>44</v>
      </c>
      <c r="K174" s="20"/>
      <c r="L174" s="20"/>
      <c r="M174" s="21"/>
      <c r="N174" s="37"/>
      <c r="V174" s="55"/>
    </row>
    <row r="175" spans="1:22" ht="13" thickBot="1">
      <c r="A175" s="193"/>
      <c r="B175" s="1"/>
      <c r="C175" s="1"/>
      <c r="D175" s="56"/>
      <c r="E175" s="1"/>
      <c r="F175" s="1"/>
      <c r="G175" s="222"/>
      <c r="H175" s="156"/>
      <c r="I175" s="223"/>
      <c r="J175" s="17" t="s">
        <v>33</v>
      </c>
      <c r="K175" s="17"/>
      <c r="L175" s="17"/>
      <c r="M175" s="18"/>
      <c r="N175" s="37"/>
      <c r="V175" s="55"/>
    </row>
    <row r="176" spans="1:22" ht="21.5" thickBot="1">
      <c r="A176" s="193"/>
      <c r="B176" s="112" t="s">
        <v>34</v>
      </c>
      <c r="C176" s="112" t="s">
        <v>35</v>
      </c>
      <c r="D176" s="112" t="s">
        <v>36</v>
      </c>
      <c r="E176" s="201" t="s">
        <v>37</v>
      </c>
      <c r="F176" s="201"/>
      <c r="G176" s="202"/>
      <c r="H176" s="203"/>
      <c r="I176" s="204"/>
      <c r="J176" s="6" t="s">
        <v>38</v>
      </c>
      <c r="K176" s="7"/>
      <c r="L176" s="7"/>
      <c r="M176" s="8"/>
      <c r="N176" s="37"/>
      <c r="V176" s="55"/>
    </row>
    <row r="177" spans="1:22" ht="13" thickBot="1">
      <c r="A177" s="194"/>
      <c r="B177" s="2"/>
      <c r="C177" s="2"/>
      <c r="D177" s="3"/>
      <c r="E177" s="4" t="s">
        <v>41</v>
      </c>
      <c r="F177" s="5"/>
      <c r="G177" s="205"/>
      <c r="H177" s="206"/>
      <c r="I177" s="207"/>
      <c r="J177" s="6" t="s">
        <v>43</v>
      </c>
      <c r="K177" s="7"/>
      <c r="L177" s="7"/>
      <c r="M177" s="8"/>
      <c r="N177" s="37"/>
      <c r="V177" s="55"/>
    </row>
    <row r="178" spans="1:22" ht="22" thickTop="1" thickBot="1">
      <c r="A178" s="192">
        <f>A174+1</f>
        <v>41</v>
      </c>
      <c r="B178" s="111" t="s">
        <v>25</v>
      </c>
      <c r="C178" s="111" t="s">
        <v>26</v>
      </c>
      <c r="D178" s="111" t="s">
        <v>27</v>
      </c>
      <c r="E178" s="196" t="s">
        <v>28</v>
      </c>
      <c r="F178" s="196"/>
      <c r="G178" s="196" t="s">
        <v>19</v>
      </c>
      <c r="H178" s="197"/>
      <c r="I178" s="115"/>
      <c r="J178" s="19" t="s">
        <v>44</v>
      </c>
      <c r="K178" s="20"/>
      <c r="L178" s="20"/>
      <c r="M178" s="21"/>
      <c r="N178" s="37"/>
      <c r="V178" s="55"/>
    </row>
    <row r="179" spans="1:22" ht="13" thickBot="1">
      <c r="A179" s="193"/>
      <c r="B179" s="1"/>
      <c r="C179" s="1"/>
      <c r="D179" s="56"/>
      <c r="E179" s="1"/>
      <c r="F179" s="1"/>
      <c r="G179" s="222"/>
      <c r="H179" s="156"/>
      <c r="I179" s="223"/>
      <c r="J179" s="17" t="s">
        <v>33</v>
      </c>
      <c r="K179" s="17"/>
      <c r="L179" s="17"/>
      <c r="M179" s="18"/>
      <c r="N179" s="37"/>
      <c r="V179" s="55">
        <v>0</v>
      </c>
    </row>
    <row r="180" spans="1:22" ht="21.5" thickBot="1">
      <c r="A180" s="193"/>
      <c r="B180" s="112" t="s">
        <v>34</v>
      </c>
      <c r="C180" s="112" t="s">
        <v>35</v>
      </c>
      <c r="D180" s="112" t="s">
        <v>36</v>
      </c>
      <c r="E180" s="201" t="s">
        <v>37</v>
      </c>
      <c r="F180" s="201"/>
      <c r="G180" s="202"/>
      <c r="H180" s="203"/>
      <c r="I180" s="204"/>
      <c r="J180" s="6" t="s">
        <v>38</v>
      </c>
      <c r="K180" s="7"/>
      <c r="L180" s="7"/>
      <c r="M180" s="8"/>
      <c r="N180" s="37"/>
      <c r="V180" s="55"/>
    </row>
    <row r="181" spans="1:22" ht="13" thickBot="1">
      <c r="A181" s="194"/>
      <c r="B181" s="2"/>
      <c r="C181" s="2"/>
      <c r="D181" s="3"/>
      <c r="E181" s="4" t="s">
        <v>41</v>
      </c>
      <c r="F181" s="5"/>
      <c r="G181" s="205"/>
      <c r="H181" s="206"/>
      <c r="I181" s="207"/>
      <c r="J181" s="6" t="s">
        <v>43</v>
      </c>
      <c r="K181" s="7"/>
      <c r="L181" s="7"/>
      <c r="M181" s="8"/>
      <c r="N181" s="37"/>
      <c r="V181" s="55"/>
    </row>
    <row r="182" spans="1:22" ht="22" thickTop="1" thickBot="1">
      <c r="A182" s="192">
        <f>A178+1</f>
        <v>42</v>
      </c>
      <c r="B182" s="111" t="s">
        <v>25</v>
      </c>
      <c r="C182" s="111" t="s">
        <v>26</v>
      </c>
      <c r="D182" s="111" t="s">
        <v>27</v>
      </c>
      <c r="E182" s="196" t="s">
        <v>28</v>
      </c>
      <c r="F182" s="196"/>
      <c r="G182" s="196" t="s">
        <v>19</v>
      </c>
      <c r="H182" s="197"/>
      <c r="I182" s="115"/>
      <c r="J182" s="19" t="s">
        <v>44</v>
      </c>
      <c r="K182" s="20"/>
      <c r="L182" s="20"/>
      <c r="M182" s="21"/>
      <c r="N182" s="37"/>
      <c r="V182" s="55"/>
    </row>
    <row r="183" spans="1:22" ht="13" thickBot="1">
      <c r="A183" s="193"/>
      <c r="B183" s="1"/>
      <c r="C183" s="1"/>
      <c r="D183" s="56"/>
      <c r="E183" s="1"/>
      <c r="F183" s="1"/>
      <c r="G183" s="222"/>
      <c r="H183" s="156"/>
      <c r="I183" s="223"/>
      <c r="J183" s="17" t="s">
        <v>33</v>
      </c>
      <c r="K183" s="17"/>
      <c r="L183" s="17"/>
      <c r="M183" s="18"/>
      <c r="N183" s="37"/>
      <c r="V183" s="55">
        <v>0</v>
      </c>
    </row>
    <row r="184" spans="1:22" ht="21.5" thickBot="1">
      <c r="A184" s="193"/>
      <c r="B184" s="112" t="s">
        <v>34</v>
      </c>
      <c r="C184" s="112" t="s">
        <v>35</v>
      </c>
      <c r="D184" s="112" t="s">
        <v>36</v>
      </c>
      <c r="E184" s="201" t="s">
        <v>37</v>
      </c>
      <c r="F184" s="201"/>
      <c r="G184" s="202"/>
      <c r="H184" s="203"/>
      <c r="I184" s="204"/>
      <c r="J184" s="6" t="s">
        <v>38</v>
      </c>
      <c r="K184" s="7"/>
      <c r="L184" s="7"/>
      <c r="M184" s="8"/>
      <c r="N184" s="37"/>
      <c r="V184" s="55"/>
    </row>
    <row r="185" spans="1:22" ht="13" thickBot="1">
      <c r="A185" s="194"/>
      <c r="B185" s="2"/>
      <c r="C185" s="2"/>
      <c r="D185" s="3"/>
      <c r="E185" s="4" t="s">
        <v>41</v>
      </c>
      <c r="F185" s="5"/>
      <c r="G185" s="205"/>
      <c r="H185" s="206"/>
      <c r="I185" s="207"/>
      <c r="J185" s="6" t="s">
        <v>43</v>
      </c>
      <c r="K185" s="7"/>
      <c r="L185" s="7"/>
      <c r="M185" s="8"/>
      <c r="N185" s="37"/>
      <c r="V185" s="55"/>
    </row>
    <row r="186" spans="1:22" ht="22" thickTop="1" thickBot="1">
      <c r="A186" s="192">
        <f>A182+1</f>
        <v>43</v>
      </c>
      <c r="B186" s="111" t="s">
        <v>25</v>
      </c>
      <c r="C186" s="111" t="s">
        <v>26</v>
      </c>
      <c r="D186" s="111" t="s">
        <v>27</v>
      </c>
      <c r="E186" s="196" t="s">
        <v>28</v>
      </c>
      <c r="F186" s="196"/>
      <c r="G186" s="196" t="s">
        <v>19</v>
      </c>
      <c r="H186" s="197"/>
      <c r="I186" s="115"/>
      <c r="J186" s="19" t="s">
        <v>44</v>
      </c>
      <c r="K186" s="20"/>
      <c r="L186" s="20"/>
      <c r="M186" s="21"/>
      <c r="N186" s="37"/>
      <c r="V186" s="55"/>
    </row>
    <row r="187" spans="1:22" ht="13" thickBot="1">
      <c r="A187" s="193"/>
      <c r="B187" s="1"/>
      <c r="C187" s="1"/>
      <c r="D187" s="56"/>
      <c r="E187" s="1"/>
      <c r="F187" s="1"/>
      <c r="G187" s="222"/>
      <c r="H187" s="156"/>
      <c r="I187" s="223"/>
      <c r="J187" s="17" t="s">
        <v>33</v>
      </c>
      <c r="K187" s="17"/>
      <c r="L187" s="17"/>
      <c r="M187" s="18"/>
      <c r="N187" s="37"/>
      <c r="V187" s="55">
        <v>0</v>
      </c>
    </row>
    <row r="188" spans="1:22" ht="21.5" thickBot="1">
      <c r="A188" s="193"/>
      <c r="B188" s="112" t="s">
        <v>34</v>
      </c>
      <c r="C188" s="112" t="s">
        <v>35</v>
      </c>
      <c r="D188" s="112" t="s">
        <v>36</v>
      </c>
      <c r="E188" s="201" t="s">
        <v>37</v>
      </c>
      <c r="F188" s="201"/>
      <c r="G188" s="202"/>
      <c r="H188" s="203"/>
      <c r="I188" s="204"/>
      <c r="J188" s="6" t="s">
        <v>38</v>
      </c>
      <c r="K188" s="7"/>
      <c r="L188" s="7"/>
      <c r="M188" s="8"/>
      <c r="N188" s="37"/>
      <c r="V188" s="55"/>
    </row>
    <row r="189" spans="1:22" ht="13" thickBot="1">
      <c r="A189" s="194"/>
      <c r="B189" s="2"/>
      <c r="C189" s="2"/>
      <c r="D189" s="3"/>
      <c r="E189" s="4" t="s">
        <v>41</v>
      </c>
      <c r="F189" s="5"/>
      <c r="G189" s="205"/>
      <c r="H189" s="206"/>
      <c r="I189" s="207"/>
      <c r="J189" s="6" t="s">
        <v>43</v>
      </c>
      <c r="K189" s="7"/>
      <c r="L189" s="7"/>
      <c r="M189" s="8"/>
      <c r="N189" s="37"/>
      <c r="V189" s="55"/>
    </row>
    <row r="190" spans="1:22" ht="22" thickTop="1" thickBot="1">
      <c r="A190" s="192">
        <f>A186+1</f>
        <v>44</v>
      </c>
      <c r="B190" s="111" t="s">
        <v>25</v>
      </c>
      <c r="C190" s="111" t="s">
        <v>26</v>
      </c>
      <c r="D190" s="111" t="s">
        <v>27</v>
      </c>
      <c r="E190" s="196" t="s">
        <v>28</v>
      </c>
      <c r="F190" s="196"/>
      <c r="G190" s="196" t="s">
        <v>19</v>
      </c>
      <c r="H190" s="197"/>
      <c r="I190" s="115"/>
      <c r="J190" s="19" t="s">
        <v>44</v>
      </c>
      <c r="K190" s="20"/>
      <c r="L190" s="20"/>
      <c r="M190" s="21"/>
      <c r="N190" s="37"/>
      <c r="V190" s="55"/>
    </row>
    <row r="191" spans="1:22" ht="13" thickBot="1">
      <c r="A191" s="193"/>
      <c r="B191" s="1"/>
      <c r="C191" s="1"/>
      <c r="D191" s="56"/>
      <c r="E191" s="1"/>
      <c r="F191" s="1"/>
      <c r="G191" s="222"/>
      <c r="H191" s="156"/>
      <c r="I191" s="223"/>
      <c r="J191" s="17" t="s">
        <v>33</v>
      </c>
      <c r="K191" s="17"/>
      <c r="L191" s="17"/>
      <c r="M191" s="18"/>
      <c r="N191" s="37"/>
      <c r="V191" s="55">
        <v>0</v>
      </c>
    </row>
    <row r="192" spans="1:22" ht="21.5" thickBot="1">
      <c r="A192" s="193"/>
      <c r="B192" s="112" t="s">
        <v>34</v>
      </c>
      <c r="C192" s="112" t="s">
        <v>35</v>
      </c>
      <c r="D192" s="112" t="s">
        <v>36</v>
      </c>
      <c r="E192" s="201" t="s">
        <v>37</v>
      </c>
      <c r="F192" s="201"/>
      <c r="G192" s="202"/>
      <c r="H192" s="203"/>
      <c r="I192" s="204"/>
      <c r="J192" s="6" t="s">
        <v>38</v>
      </c>
      <c r="K192" s="7"/>
      <c r="L192" s="7"/>
      <c r="M192" s="8"/>
      <c r="N192" s="37"/>
      <c r="V192" s="55"/>
    </row>
    <row r="193" spans="1:22" ht="13" thickBot="1">
      <c r="A193" s="194"/>
      <c r="B193" s="2"/>
      <c r="C193" s="2"/>
      <c r="D193" s="3"/>
      <c r="E193" s="4" t="s">
        <v>41</v>
      </c>
      <c r="F193" s="5"/>
      <c r="G193" s="205"/>
      <c r="H193" s="206"/>
      <c r="I193" s="207"/>
      <c r="J193" s="6" t="s">
        <v>43</v>
      </c>
      <c r="K193" s="7"/>
      <c r="L193" s="7"/>
      <c r="M193" s="8"/>
      <c r="N193" s="37"/>
      <c r="V193" s="55"/>
    </row>
    <row r="194" spans="1:22" ht="22" thickTop="1" thickBot="1">
      <c r="A194" s="192">
        <f>A190+1</f>
        <v>45</v>
      </c>
      <c r="B194" s="111" t="s">
        <v>25</v>
      </c>
      <c r="C194" s="111" t="s">
        <v>26</v>
      </c>
      <c r="D194" s="111" t="s">
        <v>27</v>
      </c>
      <c r="E194" s="196" t="s">
        <v>28</v>
      </c>
      <c r="F194" s="196"/>
      <c r="G194" s="196" t="s">
        <v>19</v>
      </c>
      <c r="H194" s="197"/>
      <c r="I194" s="115"/>
      <c r="J194" s="19" t="s">
        <v>44</v>
      </c>
      <c r="K194" s="20"/>
      <c r="L194" s="20"/>
      <c r="M194" s="21"/>
      <c r="N194" s="37"/>
      <c r="V194" s="55"/>
    </row>
    <row r="195" spans="1:22" ht="13" thickBot="1">
      <c r="A195" s="193"/>
      <c r="B195" s="1"/>
      <c r="C195" s="1"/>
      <c r="D195" s="56"/>
      <c r="E195" s="1"/>
      <c r="F195" s="1"/>
      <c r="G195" s="222"/>
      <c r="H195" s="156"/>
      <c r="I195" s="223"/>
      <c r="J195" s="17" t="s">
        <v>33</v>
      </c>
      <c r="K195" s="17"/>
      <c r="L195" s="17"/>
      <c r="M195" s="18"/>
      <c r="N195" s="37"/>
      <c r="V195" s="55">
        <v>0</v>
      </c>
    </row>
    <row r="196" spans="1:22" ht="21.5" thickBot="1">
      <c r="A196" s="193"/>
      <c r="B196" s="112" t="s">
        <v>34</v>
      </c>
      <c r="C196" s="112" t="s">
        <v>35</v>
      </c>
      <c r="D196" s="112" t="s">
        <v>36</v>
      </c>
      <c r="E196" s="201" t="s">
        <v>37</v>
      </c>
      <c r="F196" s="201"/>
      <c r="G196" s="202"/>
      <c r="H196" s="203"/>
      <c r="I196" s="204"/>
      <c r="J196" s="6" t="s">
        <v>38</v>
      </c>
      <c r="K196" s="7"/>
      <c r="L196" s="7"/>
      <c r="M196" s="8"/>
      <c r="N196" s="37"/>
      <c r="V196" s="55"/>
    </row>
    <row r="197" spans="1:22" ht="13" thickBot="1">
      <c r="A197" s="194"/>
      <c r="B197" s="2"/>
      <c r="C197" s="2"/>
      <c r="D197" s="3"/>
      <c r="E197" s="4" t="s">
        <v>41</v>
      </c>
      <c r="F197" s="5"/>
      <c r="G197" s="205"/>
      <c r="H197" s="206"/>
      <c r="I197" s="207"/>
      <c r="J197" s="6" t="s">
        <v>43</v>
      </c>
      <c r="K197" s="7"/>
      <c r="L197" s="7"/>
      <c r="M197" s="8"/>
      <c r="N197" s="37"/>
      <c r="V197" s="55"/>
    </row>
    <row r="198" spans="1:22" ht="22" thickTop="1" thickBot="1">
      <c r="A198" s="192">
        <f>A194+1</f>
        <v>46</v>
      </c>
      <c r="B198" s="111" t="s">
        <v>25</v>
      </c>
      <c r="C198" s="111" t="s">
        <v>26</v>
      </c>
      <c r="D198" s="111" t="s">
        <v>27</v>
      </c>
      <c r="E198" s="196" t="s">
        <v>28</v>
      </c>
      <c r="F198" s="196"/>
      <c r="G198" s="196" t="s">
        <v>19</v>
      </c>
      <c r="H198" s="197"/>
      <c r="I198" s="115"/>
      <c r="J198" s="19" t="s">
        <v>44</v>
      </c>
      <c r="K198" s="20"/>
      <c r="L198" s="20"/>
      <c r="M198" s="21"/>
      <c r="N198" s="37"/>
      <c r="V198" s="55"/>
    </row>
    <row r="199" spans="1:22" ht="13" thickBot="1">
      <c r="A199" s="193"/>
      <c r="B199" s="1"/>
      <c r="C199" s="1"/>
      <c r="D199" s="56"/>
      <c r="E199" s="1"/>
      <c r="F199" s="1"/>
      <c r="G199" s="222"/>
      <c r="H199" s="156"/>
      <c r="I199" s="223"/>
      <c r="J199" s="17" t="s">
        <v>33</v>
      </c>
      <c r="K199" s="17"/>
      <c r="L199" s="17"/>
      <c r="M199" s="18"/>
      <c r="N199" s="37"/>
      <c r="V199" s="55">
        <v>0</v>
      </c>
    </row>
    <row r="200" spans="1:22" ht="21.5" thickBot="1">
      <c r="A200" s="193"/>
      <c r="B200" s="112" t="s">
        <v>34</v>
      </c>
      <c r="C200" s="112" t="s">
        <v>35</v>
      </c>
      <c r="D200" s="112" t="s">
        <v>36</v>
      </c>
      <c r="E200" s="201" t="s">
        <v>37</v>
      </c>
      <c r="F200" s="201"/>
      <c r="G200" s="202"/>
      <c r="H200" s="203"/>
      <c r="I200" s="204"/>
      <c r="J200" s="6" t="s">
        <v>38</v>
      </c>
      <c r="K200" s="7"/>
      <c r="L200" s="7"/>
      <c r="M200" s="8"/>
      <c r="N200" s="37"/>
      <c r="V200" s="55"/>
    </row>
    <row r="201" spans="1:22" ht="13" thickBot="1">
      <c r="A201" s="194"/>
      <c r="B201" s="2"/>
      <c r="C201" s="2"/>
      <c r="D201" s="3"/>
      <c r="E201" s="4" t="s">
        <v>41</v>
      </c>
      <c r="F201" s="5"/>
      <c r="G201" s="205"/>
      <c r="H201" s="206"/>
      <c r="I201" s="207"/>
      <c r="J201" s="6" t="s">
        <v>43</v>
      </c>
      <c r="K201" s="7"/>
      <c r="L201" s="7"/>
      <c r="M201" s="8"/>
      <c r="N201" s="37"/>
      <c r="V201" s="55"/>
    </row>
    <row r="202" spans="1:22" ht="22" thickTop="1" thickBot="1">
      <c r="A202" s="192">
        <f>A198+1</f>
        <v>47</v>
      </c>
      <c r="B202" s="111" t="s">
        <v>25</v>
      </c>
      <c r="C202" s="111" t="s">
        <v>26</v>
      </c>
      <c r="D202" s="111" t="s">
        <v>27</v>
      </c>
      <c r="E202" s="196" t="s">
        <v>28</v>
      </c>
      <c r="F202" s="196"/>
      <c r="G202" s="196" t="s">
        <v>19</v>
      </c>
      <c r="H202" s="197"/>
      <c r="I202" s="115"/>
      <c r="J202" s="19" t="s">
        <v>44</v>
      </c>
      <c r="K202" s="20"/>
      <c r="L202" s="20"/>
      <c r="M202" s="21"/>
      <c r="N202" s="37"/>
      <c r="V202" s="55"/>
    </row>
    <row r="203" spans="1:22" ht="13" thickBot="1">
      <c r="A203" s="193"/>
      <c r="B203" s="1"/>
      <c r="C203" s="1"/>
      <c r="D203" s="56"/>
      <c r="E203" s="1"/>
      <c r="F203" s="1"/>
      <c r="G203" s="222"/>
      <c r="H203" s="156"/>
      <c r="I203" s="223"/>
      <c r="J203" s="17" t="s">
        <v>33</v>
      </c>
      <c r="K203" s="17"/>
      <c r="L203" s="17"/>
      <c r="M203" s="18"/>
      <c r="N203" s="37"/>
      <c r="V203" s="55">
        <v>0</v>
      </c>
    </row>
    <row r="204" spans="1:22" ht="21.5" thickBot="1">
      <c r="A204" s="193"/>
      <c r="B204" s="112" t="s">
        <v>34</v>
      </c>
      <c r="C204" s="112" t="s">
        <v>35</v>
      </c>
      <c r="D204" s="112" t="s">
        <v>36</v>
      </c>
      <c r="E204" s="201" t="s">
        <v>37</v>
      </c>
      <c r="F204" s="201"/>
      <c r="G204" s="202"/>
      <c r="H204" s="203"/>
      <c r="I204" s="204"/>
      <c r="J204" s="6" t="s">
        <v>38</v>
      </c>
      <c r="K204" s="7"/>
      <c r="L204" s="7"/>
      <c r="M204" s="8"/>
      <c r="N204" s="37"/>
      <c r="V204" s="55"/>
    </row>
    <row r="205" spans="1:22" ht="13" thickBot="1">
      <c r="A205" s="194"/>
      <c r="B205" s="2"/>
      <c r="C205" s="2"/>
      <c r="D205" s="3"/>
      <c r="E205" s="4" t="s">
        <v>41</v>
      </c>
      <c r="F205" s="5"/>
      <c r="G205" s="205"/>
      <c r="H205" s="206"/>
      <c r="I205" s="207"/>
      <c r="J205" s="6" t="s">
        <v>43</v>
      </c>
      <c r="K205" s="7"/>
      <c r="L205" s="7"/>
      <c r="M205" s="8"/>
      <c r="N205" s="37"/>
      <c r="V205" s="55"/>
    </row>
    <row r="206" spans="1:22" ht="22" thickTop="1" thickBot="1">
      <c r="A206" s="192">
        <f>A202+1</f>
        <v>48</v>
      </c>
      <c r="B206" s="111" t="s">
        <v>25</v>
      </c>
      <c r="C206" s="111" t="s">
        <v>26</v>
      </c>
      <c r="D206" s="111" t="s">
        <v>27</v>
      </c>
      <c r="E206" s="196" t="s">
        <v>28</v>
      </c>
      <c r="F206" s="196"/>
      <c r="G206" s="196" t="s">
        <v>19</v>
      </c>
      <c r="H206" s="197"/>
      <c r="I206" s="115"/>
      <c r="J206" s="19" t="s">
        <v>44</v>
      </c>
      <c r="K206" s="20"/>
      <c r="L206" s="20"/>
      <c r="M206" s="21"/>
      <c r="N206" s="37"/>
      <c r="V206" s="55"/>
    </row>
    <row r="207" spans="1:22" ht="13" thickBot="1">
      <c r="A207" s="193"/>
      <c r="B207" s="1"/>
      <c r="C207" s="1"/>
      <c r="D207" s="56"/>
      <c r="E207" s="1"/>
      <c r="F207" s="1"/>
      <c r="G207" s="222"/>
      <c r="H207" s="156"/>
      <c r="I207" s="223"/>
      <c r="J207" s="17" t="s">
        <v>33</v>
      </c>
      <c r="K207" s="17"/>
      <c r="L207" s="17"/>
      <c r="M207" s="18"/>
      <c r="N207" s="37"/>
      <c r="V207" s="55">
        <v>0</v>
      </c>
    </row>
    <row r="208" spans="1:22" ht="21.5" thickBot="1">
      <c r="A208" s="193"/>
      <c r="B208" s="112" t="s">
        <v>34</v>
      </c>
      <c r="C208" s="112" t="s">
        <v>35</v>
      </c>
      <c r="D208" s="112" t="s">
        <v>36</v>
      </c>
      <c r="E208" s="201" t="s">
        <v>37</v>
      </c>
      <c r="F208" s="201"/>
      <c r="G208" s="202"/>
      <c r="H208" s="203"/>
      <c r="I208" s="204"/>
      <c r="J208" s="6" t="s">
        <v>38</v>
      </c>
      <c r="K208" s="7"/>
      <c r="L208" s="7"/>
      <c r="M208" s="8"/>
      <c r="N208" s="37"/>
      <c r="V208" s="55"/>
    </row>
    <row r="209" spans="1:22" ht="13" thickBot="1">
      <c r="A209" s="194"/>
      <c r="B209" s="2"/>
      <c r="C209" s="2"/>
      <c r="D209" s="3"/>
      <c r="E209" s="4" t="s">
        <v>41</v>
      </c>
      <c r="F209" s="5"/>
      <c r="G209" s="205"/>
      <c r="H209" s="206"/>
      <c r="I209" s="207"/>
      <c r="J209" s="6" t="s">
        <v>43</v>
      </c>
      <c r="K209" s="7"/>
      <c r="L209" s="7"/>
      <c r="M209" s="8"/>
      <c r="N209" s="37"/>
      <c r="V209" s="55"/>
    </row>
    <row r="210" spans="1:22" ht="22" thickTop="1" thickBot="1">
      <c r="A210" s="192">
        <f>A206+1</f>
        <v>49</v>
      </c>
      <c r="B210" s="111" t="s">
        <v>25</v>
      </c>
      <c r="C210" s="111" t="s">
        <v>26</v>
      </c>
      <c r="D210" s="111" t="s">
        <v>27</v>
      </c>
      <c r="E210" s="196" t="s">
        <v>28</v>
      </c>
      <c r="F210" s="196"/>
      <c r="G210" s="196" t="s">
        <v>19</v>
      </c>
      <c r="H210" s="197"/>
      <c r="I210" s="115"/>
      <c r="J210" s="19" t="s">
        <v>44</v>
      </c>
      <c r="K210" s="20"/>
      <c r="L210" s="20"/>
      <c r="M210" s="21"/>
      <c r="N210" s="37"/>
      <c r="V210" s="55"/>
    </row>
    <row r="211" spans="1:22" ht="13" thickBot="1">
      <c r="A211" s="193"/>
      <c r="B211" s="1"/>
      <c r="C211" s="1"/>
      <c r="D211" s="56"/>
      <c r="E211" s="1"/>
      <c r="F211" s="1"/>
      <c r="G211" s="222"/>
      <c r="H211" s="156"/>
      <c r="I211" s="223"/>
      <c r="J211" s="17" t="s">
        <v>33</v>
      </c>
      <c r="K211" s="17"/>
      <c r="L211" s="17"/>
      <c r="M211" s="18"/>
      <c r="N211" s="37"/>
      <c r="V211" s="55">
        <v>0</v>
      </c>
    </row>
    <row r="212" spans="1:22" ht="21.5" thickBot="1">
      <c r="A212" s="193"/>
      <c r="B212" s="112" t="s">
        <v>34</v>
      </c>
      <c r="C212" s="112" t="s">
        <v>35</v>
      </c>
      <c r="D212" s="112" t="s">
        <v>36</v>
      </c>
      <c r="E212" s="201" t="s">
        <v>37</v>
      </c>
      <c r="F212" s="201"/>
      <c r="G212" s="202"/>
      <c r="H212" s="203"/>
      <c r="I212" s="204"/>
      <c r="J212" s="6" t="s">
        <v>38</v>
      </c>
      <c r="K212" s="7"/>
      <c r="L212" s="7"/>
      <c r="M212" s="8"/>
      <c r="N212" s="37"/>
      <c r="V212" s="55"/>
    </row>
    <row r="213" spans="1:22" ht="13" thickBot="1">
      <c r="A213" s="194"/>
      <c r="B213" s="2"/>
      <c r="C213" s="2"/>
      <c r="D213" s="3"/>
      <c r="E213" s="4" t="s">
        <v>41</v>
      </c>
      <c r="F213" s="5"/>
      <c r="G213" s="205"/>
      <c r="H213" s="206"/>
      <c r="I213" s="207"/>
      <c r="J213" s="6" t="s">
        <v>43</v>
      </c>
      <c r="K213" s="7"/>
      <c r="L213" s="7"/>
      <c r="M213" s="8"/>
      <c r="N213" s="37"/>
      <c r="V213" s="55"/>
    </row>
    <row r="214" spans="1:22" ht="22" thickTop="1" thickBot="1">
      <c r="A214" s="192">
        <f>A210+1</f>
        <v>50</v>
      </c>
      <c r="B214" s="111" t="s">
        <v>25</v>
      </c>
      <c r="C214" s="111" t="s">
        <v>26</v>
      </c>
      <c r="D214" s="111" t="s">
        <v>27</v>
      </c>
      <c r="E214" s="196" t="s">
        <v>28</v>
      </c>
      <c r="F214" s="196"/>
      <c r="G214" s="196" t="s">
        <v>19</v>
      </c>
      <c r="H214" s="197"/>
      <c r="I214" s="115"/>
      <c r="J214" s="19" t="s">
        <v>44</v>
      </c>
      <c r="K214" s="20"/>
      <c r="L214" s="20"/>
      <c r="M214" s="21"/>
      <c r="N214" s="37"/>
      <c r="V214" s="55"/>
    </row>
    <row r="215" spans="1:22" ht="13" thickBot="1">
      <c r="A215" s="193"/>
      <c r="B215" s="1"/>
      <c r="C215" s="1"/>
      <c r="D215" s="56"/>
      <c r="E215" s="1"/>
      <c r="F215" s="1"/>
      <c r="G215" s="222"/>
      <c r="H215" s="156"/>
      <c r="I215" s="223"/>
      <c r="J215" s="17" t="s">
        <v>33</v>
      </c>
      <c r="K215" s="17"/>
      <c r="L215" s="17"/>
      <c r="M215" s="18"/>
      <c r="N215" s="37"/>
      <c r="V215" s="55">
        <v>0</v>
      </c>
    </row>
    <row r="216" spans="1:22" ht="21.5" thickBot="1">
      <c r="A216" s="193"/>
      <c r="B216" s="112" t="s">
        <v>34</v>
      </c>
      <c r="C216" s="112" t="s">
        <v>35</v>
      </c>
      <c r="D216" s="112" t="s">
        <v>36</v>
      </c>
      <c r="E216" s="201" t="s">
        <v>37</v>
      </c>
      <c r="F216" s="201"/>
      <c r="G216" s="202"/>
      <c r="H216" s="203"/>
      <c r="I216" s="204"/>
      <c r="J216" s="6" t="s">
        <v>38</v>
      </c>
      <c r="K216" s="7"/>
      <c r="L216" s="7"/>
      <c r="M216" s="8"/>
      <c r="N216" s="37"/>
      <c r="V216" s="55"/>
    </row>
    <row r="217" spans="1:22" ht="13" thickBot="1">
      <c r="A217" s="194"/>
      <c r="B217" s="2"/>
      <c r="C217" s="2"/>
      <c r="D217" s="3"/>
      <c r="E217" s="4" t="s">
        <v>41</v>
      </c>
      <c r="F217" s="5"/>
      <c r="G217" s="205"/>
      <c r="H217" s="206"/>
      <c r="I217" s="207"/>
      <c r="J217" s="6" t="s">
        <v>43</v>
      </c>
      <c r="K217" s="7"/>
      <c r="L217" s="7"/>
      <c r="M217" s="8"/>
      <c r="N217" s="37"/>
      <c r="V217" s="55"/>
    </row>
    <row r="218" spans="1:22" ht="22" thickTop="1" thickBot="1">
      <c r="A218" s="192">
        <f>A214+1</f>
        <v>51</v>
      </c>
      <c r="B218" s="111" t="s">
        <v>25</v>
      </c>
      <c r="C218" s="111" t="s">
        <v>26</v>
      </c>
      <c r="D218" s="111" t="s">
        <v>27</v>
      </c>
      <c r="E218" s="196" t="s">
        <v>28</v>
      </c>
      <c r="F218" s="196"/>
      <c r="G218" s="196" t="s">
        <v>19</v>
      </c>
      <c r="H218" s="197"/>
      <c r="I218" s="115"/>
      <c r="J218" s="19" t="s">
        <v>44</v>
      </c>
      <c r="K218" s="20"/>
      <c r="L218" s="20"/>
      <c r="M218" s="21"/>
      <c r="N218" s="37"/>
      <c r="V218" s="55"/>
    </row>
    <row r="219" spans="1:22" ht="13" thickBot="1">
      <c r="A219" s="193"/>
      <c r="B219" s="1"/>
      <c r="C219" s="1"/>
      <c r="D219" s="56"/>
      <c r="E219" s="1"/>
      <c r="F219" s="1"/>
      <c r="G219" s="222"/>
      <c r="H219" s="156"/>
      <c r="I219" s="223"/>
      <c r="J219" s="17" t="s">
        <v>33</v>
      </c>
      <c r="K219" s="17"/>
      <c r="L219" s="17"/>
      <c r="M219" s="18"/>
      <c r="N219" s="37"/>
      <c r="V219" s="55">
        <v>0</v>
      </c>
    </row>
    <row r="220" spans="1:22" ht="21.5" thickBot="1">
      <c r="A220" s="193"/>
      <c r="B220" s="112" t="s">
        <v>34</v>
      </c>
      <c r="C220" s="112" t="s">
        <v>35</v>
      </c>
      <c r="D220" s="112" t="s">
        <v>36</v>
      </c>
      <c r="E220" s="201" t="s">
        <v>37</v>
      </c>
      <c r="F220" s="201"/>
      <c r="G220" s="202"/>
      <c r="H220" s="203"/>
      <c r="I220" s="204"/>
      <c r="J220" s="6" t="s">
        <v>38</v>
      </c>
      <c r="K220" s="7"/>
      <c r="L220" s="7"/>
      <c r="M220" s="8"/>
      <c r="N220" s="37"/>
      <c r="V220" s="55"/>
    </row>
    <row r="221" spans="1:22" ht="13" thickBot="1">
      <c r="A221" s="194"/>
      <c r="B221" s="2"/>
      <c r="C221" s="2"/>
      <c r="D221" s="3"/>
      <c r="E221" s="4" t="s">
        <v>41</v>
      </c>
      <c r="F221" s="5"/>
      <c r="G221" s="205"/>
      <c r="H221" s="206"/>
      <c r="I221" s="207"/>
      <c r="J221" s="6" t="s">
        <v>43</v>
      </c>
      <c r="K221" s="7"/>
      <c r="L221" s="7"/>
      <c r="M221" s="8"/>
      <c r="N221" s="37"/>
      <c r="V221" s="55"/>
    </row>
    <row r="222" spans="1:22" ht="22" thickTop="1" thickBot="1">
      <c r="A222" s="192">
        <f>A218+1</f>
        <v>52</v>
      </c>
      <c r="B222" s="111" t="s">
        <v>25</v>
      </c>
      <c r="C222" s="111" t="s">
        <v>26</v>
      </c>
      <c r="D222" s="111" t="s">
        <v>27</v>
      </c>
      <c r="E222" s="196" t="s">
        <v>28</v>
      </c>
      <c r="F222" s="196"/>
      <c r="G222" s="196" t="s">
        <v>19</v>
      </c>
      <c r="H222" s="197"/>
      <c r="I222" s="115"/>
      <c r="J222" s="19" t="s">
        <v>44</v>
      </c>
      <c r="K222" s="20"/>
      <c r="L222" s="20"/>
      <c r="M222" s="21"/>
      <c r="N222" s="37"/>
      <c r="V222" s="55"/>
    </row>
    <row r="223" spans="1:22" ht="13" thickBot="1">
      <c r="A223" s="193"/>
      <c r="B223" s="1"/>
      <c r="C223" s="1"/>
      <c r="D223" s="56"/>
      <c r="E223" s="1"/>
      <c r="F223" s="1"/>
      <c r="G223" s="222"/>
      <c r="H223" s="156"/>
      <c r="I223" s="223"/>
      <c r="J223" s="17" t="s">
        <v>33</v>
      </c>
      <c r="K223" s="17"/>
      <c r="L223" s="17"/>
      <c r="M223" s="18"/>
      <c r="N223" s="37"/>
      <c r="V223" s="55">
        <v>0</v>
      </c>
    </row>
    <row r="224" spans="1:22" ht="21.5" thickBot="1">
      <c r="A224" s="193"/>
      <c r="B224" s="112" t="s">
        <v>34</v>
      </c>
      <c r="C224" s="112" t="s">
        <v>35</v>
      </c>
      <c r="D224" s="112" t="s">
        <v>36</v>
      </c>
      <c r="E224" s="201" t="s">
        <v>37</v>
      </c>
      <c r="F224" s="201"/>
      <c r="G224" s="202"/>
      <c r="H224" s="203"/>
      <c r="I224" s="204"/>
      <c r="J224" s="6" t="s">
        <v>38</v>
      </c>
      <c r="K224" s="7"/>
      <c r="L224" s="7"/>
      <c r="M224" s="8"/>
      <c r="N224" s="37"/>
      <c r="V224" s="55"/>
    </row>
    <row r="225" spans="1:22" ht="13" thickBot="1">
      <c r="A225" s="194"/>
      <c r="B225" s="2"/>
      <c r="C225" s="2"/>
      <c r="D225" s="3"/>
      <c r="E225" s="4" t="s">
        <v>41</v>
      </c>
      <c r="F225" s="5"/>
      <c r="G225" s="205"/>
      <c r="H225" s="206"/>
      <c r="I225" s="207"/>
      <c r="J225" s="6" t="s">
        <v>43</v>
      </c>
      <c r="K225" s="7"/>
      <c r="L225" s="7"/>
      <c r="M225" s="8"/>
      <c r="N225" s="37"/>
      <c r="V225" s="55"/>
    </row>
    <row r="226" spans="1:22" ht="22" thickTop="1" thickBot="1">
      <c r="A226" s="192">
        <f>A222+1</f>
        <v>53</v>
      </c>
      <c r="B226" s="111" t="s">
        <v>25</v>
      </c>
      <c r="C226" s="111" t="s">
        <v>26</v>
      </c>
      <c r="D226" s="111" t="s">
        <v>27</v>
      </c>
      <c r="E226" s="196" t="s">
        <v>28</v>
      </c>
      <c r="F226" s="196"/>
      <c r="G226" s="196" t="s">
        <v>19</v>
      </c>
      <c r="H226" s="197"/>
      <c r="I226" s="115"/>
      <c r="J226" s="19" t="s">
        <v>44</v>
      </c>
      <c r="K226" s="20"/>
      <c r="L226" s="20"/>
      <c r="M226" s="21"/>
      <c r="N226" s="37"/>
      <c r="V226" s="55"/>
    </row>
    <row r="227" spans="1:22" ht="13" thickBot="1">
      <c r="A227" s="193"/>
      <c r="B227" s="1"/>
      <c r="C227" s="1"/>
      <c r="D227" s="56"/>
      <c r="E227" s="1"/>
      <c r="F227" s="1"/>
      <c r="G227" s="222"/>
      <c r="H227" s="156"/>
      <c r="I227" s="223"/>
      <c r="J227" s="17" t="s">
        <v>33</v>
      </c>
      <c r="K227" s="17"/>
      <c r="L227" s="17"/>
      <c r="M227" s="18"/>
      <c r="N227" s="37"/>
      <c r="V227" s="55">
        <v>0</v>
      </c>
    </row>
    <row r="228" spans="1:22" ht="21.5" thickBot="1">
      <c r="A228" s="193"/>
      <c r="B228" s="112" t="s">
        <v>34</v>
      </c>
      <c r="C228" s="112" t="s">
        <v>35</v>
      </c>
      <c r="D228" s="112" t="s">
        <v>36</v>
      </c>
      <c r="E228" s="201" t="s">
        <v>37</v>
      </c>
      <c r="F228" s="201"/>
      <c r="G228" s="202"/>
      <c r="H228" s="203"/>
      <c r="I228" s="204"/>
      <c r="J228" s="6" t="s">
        <v>38</v>
      </c>
      <c r="K228" s="7"/>
      <c r="L228" s="7"/>
      <c r="M228" s="8"/>
      <c r="N228" s="37"/>
      <c r="V228" s="55"/>
    </row>
    <row r="229" spans="1:22" ht="13" thickBot="1">
      <c r="A229" s="194"/>
      <c r="B229" s="2"/>
      <c r="C229" s="2"/>
      <c r="D229" s="3"/>
      <c r="E229" s="4" t="s">
        <v>41</v>
      </c>
      <c r="F229" s="5"/>
      <c r="G229" s="205"/>
      <c r="H229" s="206"/>
      <c r="I229" s="207"/>
      <c r="J229" s="6" t="s">
        <v>43</v>
      </c>
      <c r="K229" s="7"/>
      <c r="L229" s="7"/>
      <c r="M229" s="8"/>
      <c r="N229" s="37"/>
      <c r="V229" s="55"/>
    </row>
    <row r="230" spans="1:22" ht="22" thickTop="1" thickBot="1">
      <c r="A230" s="192">
        <f>A226+1</f>
        <v>54</v>
      </c>
      <c r="B230" s="111" t="s">
        <v>25</v>
      </c>
      <c r="C230" s="111" t="s">
        <v>26</v>
      </c>
      <c r="D230" s="111" t="s">
        <v>27</v>
      </c>
      <c r="E230" s="196" t="s">
        <v>28</v>
      </c>
      <c r="F230" s="196"/>
      <c r="G230" s="196" t="s">
        <v>19</v>
      </c>
      <c r="H230" s="197"/>
      <c r="I230" s="115"/>
      <c r="J230" s="19" t="s">
        <v>44</v>
      </c>
      <c r="K230" s="20"/>
      <c r="L230" s="20"/>
      <c r="M230" s="21"/>
      <c r="N230" s="37"/>
      <c r="V230" s="55"/>
    </row>
    <row r="231" spans="1:22" ht="13" thickBot="1">
      <c r="A231" s="193"/>
      <c r="B231" s="1"/>
      <c r="C231" s="1"/>
      <c r="D231" s="56"/>
      <c r="E231" s="1"/>
      <c r="F231" s="1"/>
      <c r="G231" s="222"/>
      <c r="H231" s="156"/>
      <c r="I231" s="223"/>
      <c r="J231" s="17" t="s">
        <v>33</v>
      </c>
      <c r="K231" s="17"/>
      <c r="L231" s="17"/>
      <c r="M231" s="18"/>
      <c r="N231" s="37"/>
      <c r="V231" s="55">
        <v>0</v>
      </c>
    </row>
    <row r="232" spans="1:22" ht="21.5" thickBot="1">
      <c r="A232" s="193"/>
      <c r="B232" s="112" t="s">
        <v>34</v>
      </c>
      <c r="C232" s="112" t="s">
        <v>35</v>
      </c>
      <c r="D232" s="112" t="s">
        <v>36</v>
      </c>
      <c r="E232" s="201" t="s">
        <v>37</v>
      </c>
      <c r="F232" s="201"/>
      <c r="G232" s="202"/>
      <c r="H232" s="203"/>
      <c r="I232" s="204"/>
      <c r="J232" s="6" t="s">
        <v>38</v>
      </c>
      <c r="K232" s="7"/>
      <c r="L232" s="7"/>
      <c r="M232" s="8"/>
      <c r="N232" s="37"/>
      <c r="V232" s="55"/>
    </row>
    <row r="233" spans="1:22" ht="13" thickBot="1">
      <c r="A233" s="194"/>
      <c r="B233" s="2"/>
      <c r="C233" s="2"/>
      <c r="D233" s="3"/>
      <c r="E233" s="4" t="s">
        <v>41</v>
      </c>
      <c r="F233" s="5"/>
      <c r="G233" s="205"/>
      <c r="H233" s="206"/>
      <c r="I233" s="207"/>
      <c r="J233" s="6" t="s">
        <v>43</v>
      </c>
      <c r="K233" s="7"/>
      <c r="L233" s="7"/>
      <c r="M233" s="8"/>
      <c r="N233" s="37"/>
      <c r="V233" s="55"/>
    </row>
    <row r="234" spans="1:22" ht="22" thickTop="1" thickBot="1">
      <c r="A234" s="192">
        <f>A230+1</f>
        <v>55</v>
      </c>
      <c r="B234" s="111" t="s">
        <v>25</v>
      </c>
      <c r="C234" s="111" t="s">
        <v>26</v>
      </c>
      <c r="D234" s="111" t="s">
        <v>27</v>
      </c>
      <c r="E234" s="196" t="s">
        <v>28</v>
      </c>
      <c r="F234" s="196"/>
      <c r="G234" s="196" t="s">
        <v>19</v>
      </c>
      <c r="H234" s="197"/>
      <c r="I234" s="115"/>
      <c r="J234" s="19" t="s">
        <v>44</v>
      </c>
      <c r="K234" s="20"/>
      <c r="L234" s="20"/>
      <c r="M234" s="21"/>
      <c r="N234" s="37"/>
      <c r="V234" s="55"/>
    </row>
    <row r="235" spans="1:22" ht="13" thickBot="1">
      <c r="A235" s="193"/>
      <c r="B235" s="1"/>
      <c r="C235" s="1"/>
      <c r="D235" s="56"/>
      <c r="E235" s="1"/>
      <c r="F235" s="1"/>
      <c r="G235" s="222"/>
      <c r="H235" s="156"/>
      <c r="I235" s="223"/>
      <c r="J235" s="17" t="s">
        <v>33</v>
      </c>
      <c r="K235" s="17"/>
      <c r="L235" s="17"/>
      <c r="M235" s="18"/>
      <c r="N235" s="37"/>
      <c r="V235" s="55">
        <v>0</v>
      </c>
    </row>
    <row r="236" spans="1:22" ht="21.5" thickBot="1">
      <c r="A236" s="193"/>
      <c r="B236" s="112" t="s">
        <v>34</v>
      </c>
      <c r="C236" s="112" t="s">
        <v>35</v>
      </c>
      <c r="D236" s="112" t="s">
        <v>36</v>
      </c>
      <c r="E236" s="201" t="s">
        <v>37</v>
      </c>
      <c r="F236" s="201"/>
      <c r="G236" s="202"/>
      <c r="H236" s="203"/>
      <c r="I236" s="204"/>
      <c r="J236" s="6" t="s">
        <v>38</v>
      </c>
      <c r="K236" s="7"/>
      <c r="L236" s="7"/>
      <c r="M236" s="8"/>
      <c r="N236" s="37"/>
      <c r="V236" s="55"/>
    </row>
    <row r="237" spans="1:22" ht="13" thickBot="1">
      <c r="A237" s="194"/>
      <c r="B237" s="2"/>
      <c r="C237" s="2"/>
      <c r="D237" s="3"/>
      <c r="E237" s="4" t="s">
        <v>41</v>
      </c>
      <c r="F237" s="5"/>
      <c r="G237" s="205"/>
      <c r="H237" s="206"/>
      <c r="I237" s="207"/>
      <c r="J237" s="6" t="s">
        <v>43</v>
      </c>
      <c r="K237" s="7"/>
      <c r="L237" s="7"/>
      <c r="M237" s="8"/>
      <c r="N237" s="37"/>
      <c r="V237" s="55"/>
    </row>
    <row r="238" spans="1:22" ht="22" thickTop="1" thickBot="1">
      <c r="A238" s="192">
        <f>A234+1</f>
        <v>56</v>
      </c>
      <c r="B238" s="111" t="s">
        <v>25</v>
      </c>
      <c r="C238" s="111" t="s">
        <v>26</v>
      </c>
      <c r="D238" s="111" t="s">
        <v>27</v>
      </c>
      <c r="E238" s="196" t="s">
        <v>28</v>
      </c>
      <c r="F238" s="196"/>
      <c r="G238" s="196" t="s">
        <v>19</v>
      </c>
      <c r="H238" s="197"/>
      <c r="I238" s="115"/>
      <c r="J238" s="19" t="s">
        <v>44</v>
      </c>
      <c r="K238" s="20"/>
      <c r="L238" s="20"/>
      <c r="M238" s="21"/>
      <c r="N238" s="37"/>
      <c r="V238" s="55"/>
    </row>
    <row r="239" spans="1:22" ht="13" thickBot="1">
      <c r="A239" s="193"/>
      <c r="B239" s="1"/>
      <c r="C239" s="1"/>
      <c r="D239" s="56"/>
      <c r="E239" s="1"/>
      <c r="F239" s="1"/>
      <c r="G239" s="222"/>
      <c r="H239" s="156"/>
      <c r="I239" s="223"/>
      <c r="J239" s="17" t="s">
        <v>33</v>
      </c>
      <c r="K239" s="17"/>
      <c r="L239" s="17"/>
      <c r="M239" s="18"/>
      <c r="N239" s="37"/>
      <c r="V239" s="55">
        <v>0</v>
      </c>
    </row>
    <row r="240" spans="1:22" ht="21.5" thickBot="1">
      <c r="A240" s="193"/>
      <c r="B240" s="112" t="s">
        <v>34</v>
      </c>
      <c r="C240" s="112" t="s">
        <v>35</v>
      </c>
      <c r="D240" s="112" t="s">
        <v>36</v>
      </c>
      <c r="E240" s="201" t="s">
        <v>37</v>
      </c>
      <c r="F240" s="201"/>
      <c r="G240" s="202"/>
      <c r="H240" s="203"/>
      <c r="I240" s="204"/>
      <c r="J240" s="6" t="s">
        <v>38</v>
      </c>
      <c r="K240" s="7"/>
      <c r="L240" s="7"/>
      <c r="M240" s="8"/>
      <c r="N240" s="37"/>
      <c r="V240" s="55"/>
    </row>
    <row r="241" spans="1:22" ht="13" thickBot="1">
      <c r="A241" s="194"/>
      <c r="B241" s="2"/>
      <c r="C241" s="2"/>
      <c r="D241" s="3"/>
      <c r="E241" s="4" t="s">
        <v>41</v>
      </c>
      <c r="F241" s="5"/>
      <c r="G241" s="205"/>
      <c r="H241" s="206"/>
      <c r="I241" s="207"/>
      <c r="J241" s="6" t="s">
        <v>43</v>
      </c>
      <c r="K241" s="7"/>
      <c r="L241" s="7"/>
      <c r="M241" s="8"/>
      <c r="N241" s="37"/>
      <c r="V241" s="55"/>
    </row>
    <row r="242" spans="1:22" ht="22" thickTop="1" thickBot="1">
      <c r="A242" s="192">
        <f>A238+1</f>
        <v>57</v>
      </c>
      <c r="B242" s="111" t="s">
        <v>25</v>
      </c>
      <c r="C242" s="111" t="s">
        <v>26</v>
      </c>
      <c r="D242" s="111" t="s">
        <v>27</v>
      </c>
      <c r="E242" s="196" t="s">
        <v>28</v>
      </c>
      <c r="F242" s="196"/>
      <c r="G242" s="196" t="s">
        <v>19</v>
      </c>
      <c r="H242" s="197"/>
      <c r="I242" s="115"/>
      <c r="J242" s="19" t="s">
        <v>44</v>
      </c>
      <c r="K242" s="20"/>
      <c r="L242" s="20"/>
      <c r="M242" s="21"/>
      <c r="N242" s="37"/>
      <c r="V242" s="55"/>
    </row>
    <row r="243" spans="1:22" ht="13" thickBot="1">
      <c r="A243" s="193"/>
      <c r="B243" s="1"/>
      <c r="C243" s="1"/>
      <c r="D243" s="56"/>
      <c r="E243" s="1"/>
      <c r="F243" s="1"/>
      <c r="G243" s="222"/>
      <c r="H243" s="156"/>
      <c r="I243" s="223"/>
      <c r="J243" s="17" t="s">
        <v>33</v>
      </c>
      <c r="K243" s="17"/>
      <c r="L243" s="17"/>
      <c r="M243" s="18"/>
      <c r="N243" s="37"/>
      <c r="V243" s="55">
        <v>0</v>
      </c>
    </row>
    <row r="244" spans="1:22" ht="21.5" thickBot="1">
      <c r="A244" s="193"/>
      <c r="B244" s="112" t="s">
        <v>34</v>
      </c>
      <c r="C244" s="112" t="s">
        <v>35</v>
      </c>
      <c r="D244" s="112" t="s">
        <v>36</v>
      </c>
      <c r="E244" s="201" t="s">
        <v>37</v>
      </c>
      <c r="F244" s="201"/>
      <c r="G244" s="202"/>
      <c r="H244" s="203"/>
      <c r="I244" s="204"/>
      <c r="J244" s="6" t="s">
        <v>38</v>
      </c>
      <c r="K244" s="7"/>
      <c r="L244" s="7"/>
      <c r="M244" s="8"/>
      <c r="N244" s="37"/>
      <c r="V244" s="55"/>
    </row>
    <row r="245" spans="1:22" ht="13" thickBot="1">
      <c r="A245" s="194"/>
      <c r="B245" s="2"/>
      <c r="C245" s="2"/>
      <c r="D245" s="3"/>
      <c r="E245" s="4" t="s">
        <v>41</v>
      </c>
      <c r="F245" s="5"/>
      <c r="G245" s="205"/>
      <c r="H245" s="206"/>
      <c r="I245" s="207"/>
      <c r="J245" s="6" t="s">
        <v>43</v>
      </c>
      <c r="K245" s="7"/>
      <c r="L245" s="7"/>
      <c r="M245" s="8"/>
      <c r="N245" s="37"/>
      <c r="V245" s="55"/>
    </row>
    <row r="246" spans="1:22" ht="22" thickTop="1" thickBot="1">
      <c r="A246" s="192">
        <f>A242+1</f>
        <v>58</v>
      </c>
      <c r="B246" s="111" t="s">
        <v>25</v>
      </c>
      <c r="C246" s="111" t="s">
        <v>26</v>
      </c>
      <c r="D246" s="111" t="s">
        <v>27</v>
      </c>
      <c r="E246" s="196" t="s">
        <v>28</v>
      </c>
      <c r="F246" s="196"/>
      <c r="G246" s="196" t="s">
        <v>19</v>
      </c>
      <c r="H246" s="197"/>
      <c r="I246" s="115"/>
      <c r="J246" s="19" t="s">
        <v>44</v>
      </c>
      <c r="K246" s="20"/>
      <c r="L246" s="20"/>
      <c r="M246" s="21"/>
      <c r="N246" s="37"/>
      <c r="V246" s="55"/>
    </row>
    <row r="247" spans="1:22" ht="13" thickBot="1">
      <c r="A247" s="193"/>
      <c r="B247" s="1"/>
      <c r="C247" s="1"/>
      <c r="D247" s="56"/>
      <c r="E247" s="1"/>
      <c r="F247" s="1"/>
      <c r="G247" s="222"/>
      <c r="H247" s="156"/>
      <c r="I247" s="223"/>
      <c r="J247" s="17" t="s">
        <v>33</v>
      </c>
      <c r="K247" s="17"/>
      <c r="L247" s="17"/>
      <c r="M247" s="18"/>
      <c r="N247" s="37"/>
      <c r="V247" s="55">
        <v>0</v>
      </c>
    </row>
    <row r="248" spans="1:22" ht="21.5" thickBot="1">
      <c r="A248" s="193"/>
      <c r="B248" s="112" t="s">
        <v>34</v>
      </c>
      <c r="C248" s="112" t="s">
        <v>35</v>
      </c>
      <c r="D248" s="112" t="s">
        <v>36</v>
      </c>
      <c r="E248" s="201" t="s">
        <v>37</v>
      </c>
      <c r="F248" s="201"/>
      <c r="G248" s="202"/>
      <c r="H248" s="203"/>
      <c r="I248" s="204"/>
      <c r="J248" s="6" t="s">
        <v>38</v>
      </c>
      <c r="K248" s="7"/>
      <c r="L248" s="7"/>
      <c r="M248" s="8"/>
      <c r="N248" s="37"/>
      <c r="V248" s="55"/>
    </row>
    <row r="249" spans="1:22" ht="13" thickBot="1">
      <c r="A249" s="194"/>
      <c r="B249" s="2"/>
      <c r="C249" s="2"/>
      <c r="D249" s="3"/>
      <c r="E249" s="4" t="s">
        <v>41</v>
      </c>
      <c r="F249" s="5"/>
      <c r="G249" s="205"/>
      <c r="H249" s="206"/>
      <c r="I249" s="207"/>
      <c r="J249" s="6" t="s">
        <v>43</v>
      </c>
      <c r="K249" s="7"/>
      <c r="L249" s="7"/>
      <c r="M249" s="8"/>
      <c r="N249" s="37"/>
      <c r="V249" s="55"/>
    </row>
    <row r="250" spans="1:22" ht="22" thickTop="1" thickBot="1">
      <c r="A250" s="192">
        <f>A246+1</f>
        <v>59</v>
      </c>
      <c r="B250" s="111" t="s">
        <v>25</v>
      </c>
      <c r="C250" s="111" t="s">
        <v>26</v>
      </c>
      <c r="D250" s="111" t="s">
        <v>27</v>
      </c>
      <c r="E250" s="196" t="s">
        <v>28</v>
      </c>
      <c r="F250" s="196"/>
      <c r="G250" s="196" t="s">
        <v>19</v>
      </c>
      <c r="H250" s="197"/>
      <c r="I250" s="115"/>
      <c r="J250" s="19" t="s">
        <v>44</v>
      </c>
      <c r="K250" s="20"/>
      <c r="L250" s="20"/>
      <c r="M250" s="21"/>
      <c r="N250" s="37"/>
      <c r="V250" s="55"/>
    </row>
    <row r="251" spans="1:22" ht="13" thickBot="1">
      <c r="A251" s="193"/>
      <c r="B251" s="1"/>
      <c r="C251" s="1"/>
      <c r="D251" s="56"/>
      <c r="E251" s="1"/>
      <c r="F251" s="1"/>
      <c r="G251" s="222"/>
      <c r="H251" s="156"/>
      <c r="I251" s="223"/>
      <c r="J251" s="17" t="s">
        <v>33</v>
      </c>
      <c r="K251" s="17"/>
      <c r="L251" s="17"/>
      <c r="M251" s="18"/>
      <c r="N251" s="37"/>
      <c r="V251" s="55">
        <v>0</v>
      </c>
    </row>
    <row r="252" spans="1:22" ht="21.5" thickBot="1">
      <c r="A252" s="193"/>
      <c r="B252" s="112" t="s">
        <v>34</v>
      </c>
      <c r="C252" s="112" t="s">
        <v>35</v>
      </c>
      <c r="D252" s="112" t="s">
        <v>36</v>
      </c>
      <c r="E252" s="201" t="s">
        <v>37</v>
      </c>
      <c r="F252" s="201"/>
      <c r="G252" s="202"/>
      <c r="H252" s="203"/>
      <c r="I252" s="204"/>
      <c r="J252" s="6" t="s">
        <v>38</v>
      </c>
      <c r="K252" s="7"/>
      <c r="L252" s="7"/>
      <c r="M252" s="8"/>
      <c r="N252" s="37"/>
      <c r="V252" s="55"/>
    </row>
    <row r="253" spans="1:22" ht="13" thickBot="1">
      <c r="A253" s="194"/>
      <c r="B253" s="2"/>
      <c r="C253" s="2"/>
      <c r="D253" s="3"/>
      <c r="E253" s="4" t="s">
        <v>41</v>
      </c>
      <c r="F253" s="5"/>
      <c r="G253" s="205"/>
      <c r="H253" s="206"/>
      <c r="I253" s="207"/>
      <c r="J253" s="6" t="s">
        <v>43</v>
      </c>
      <c r="K253" s="7"/>
      <c r="L253" s="7"/>
      <c r="M253" s="8"/>
      <c r="N253" s="37"/>
      <c r="V253" s="55"/>
    </row>
    <row r="254" spans="1:22" ht="22" thickTop="1" thickBot="1">
      <c r="A254" s="192">
        <f>A250+1</f>
        <v>60</v>
      </c>
      <c r="B254" s="111" t="s">
        <v>25</v>
      </c>
      <c r="C254" s="111" t="s">
        <v>26</v>
      </c>
      <c r="D254" s="111" t="s">
        <v>27</v>
      </c>
      <c r="E254" s="196" t="s">
        <v>28</v>
      </c>
      <c r="F254" s="196"/>
      <c r="G254" s="196" t="s">
        <v>19</v>
      </c>
      <c r="H254" s="197"/>
      <c r="I254" s="115"/>
      <c r="J254" s="19" t="s">
        <v>44</v>
      </c>
      <c r="K254" s="20"/>
      <c r="L254" s="20"/>
      <c r="M254" s="21"/>
      <c r="N254" s="37"/>
      <c r="V254" s="55"/>
    </row>
    <row r="255" spans="1:22" ht="13" thickBot="1">
      <c r="A255" s="193"/>
      <c r="B255" s="1"/>
      <c r="C255" s="1"/>
      <c r="D255" s="56"/>
      <c r="E255" s="1"/>
      <c r="F255" s="1"/>
      <c r="G255" s="222"/>
      <c r="H255" s="156"/>
      <c r="I255" s="223"/>
      <c r="J255" s="17" t="s">
        <v>33</v>
      </c>
      <c r="K255" s="17"/>
      <c r="L255" s="17"/>
      <c r="M255" s="18"/>
      <c r="N255" s="37"/>
      <c r="V255" s="55">
        <v>0</v>
      </c>
    </row>
    <row r="256" spans="1:22" ht="21.5" thickBot="1">
      <c r="A256" s="193"/>
      <c r="B256" s="112" t="s">
        <v>34</v>
      </c>
      <c r="C256" s="112" t="s">
        <v>35</v>
      </c>
      <c r="D256" s="112" t="s">
        <v>36</v>
      </c>
      <c r="E256" s="201" t="s">
        <v>37</v>
      </c>
      <c r="F256" s="201"/>
      <c r="G256" s="202"/>
      <c r="H256" s="203"/>
      <c r="I256" s="204"/>
      <c r="J256" s="6" t="s">
        <v>38</v>
      </c>
      <c r="K256" s="7"/>
      <c r="L256" s="7"/>
      <c r="M256" s="8"/>
      <c r="N256" s="37"/>
      <c r="V256" s="55"/>
    </row>
    <row r="257" spans="1:22" ht="13" thickBot="1">
      <c r="A257" s="194"/>
      <c r="B257" s="2"/>
      <c r="C257" s="2"/>
      <c r="D257" s="3"/>
      <c r="E257" s="4" t="s">
        <v>41</v>
      </c>
      <c r="F257" s="5"/>
      <c r="G257" s="205"/>
      <c r="H257" s="206"/>
      <c r="I257" s="207"/>
      <c r="J257" s="6" t="s">
        <v>43</v>
      </c>
      <c r="K257" s="7"/>
      <c r="L257" s="7"/>
      <c r="M257" s="8"/>
      <c r="N257" s="37"/>
      <c r="V257" s="55"/>
    </row>
    <row r="258" spans="1:22" ht="22" thickTop="1" thickBot="1">
      <c r="A258" s="192">
        <f>A254+1</f>
        <v>61</v>
      </c>
      <c r="B258" s="111" t="s">
        <v>25</v>
      </c>
      <c r="C258" s="111" t="s">
        <v>26</v>
      </c>
      <c r="D258" s="111" t="s">
        <v>27</v>
      </c>
      <c r="E258" s="196" t="s">
        <v>28</v>
      </c>
      <c r="F258" s="196"/>
      <c r="G258" s="196" t="s">
        <v>19</v>
      </c>
      <c r="H258" s="197"/>
      <c r="I258" s="115"/>
      <c r="J258" s="19" t="s">
        <v>44</v>
      </c>
      <c r="K258" s="20"/>
      <c r="L258" s="20"/>
      <c r="M258" s="21"/>
      <c r="N258" s="37"/>
      <c r="V258" s="55"/>
    </row>
    <row r="259" spans="1:22" ht="13" thickBot="1">
      <c r="A259" s="193"/>
      <c r="B259" s="1"/>
      <c r="C259" s="1"/>
      <c r="D259" s="56"/>
      <c r="E259" s="1"/>
      <c r="F259" s="1"/>
      <c r="G259" s="222"/>
      <c r="H259" s="156"/>
      <c r="I259" s="223"/>
      <c r="J259" s="17" t="s">
        <v>33</v>
      </c>
      <c r="K259" s="17"/>
      <c r="L259" s="17"/>
      <c r="M259" s="18"/>
      <c r="N259" s="37"/>
      <c r="V259" s="55">
        <v>0</v>
      </c>
    </row>
    <row r="260" spans="1:22" ht="21.5" thickBot="1">
      <c r="A260" s="193"/>
      <c r="B260" s="112" t="s">
        <v>34</v>
      </c>
      <c r="C260" s="112" t="s">
        <v>35</v>
      </c>
      <c r="D260" s="112" t="s">
        <v>36</v>
      </c>
      <c r="E260" s="201" t="s">
        <v>37</v>
      </c>
      <c r="F260" s="201"/>
      <c r="G260" s="202"/>
      <c r="H260" s="203"/>
      <c r="I260" s="204"/>
      <c r="J260" s="6" t="s">
        <v>38</v>
      </c>
      <c r="K260" s="7"/>
      <c r="L260" s="7"/>
      <c r="M260" s="8"/>
      <c r="N260" s="37"/>
      <c r="V260" s="55"/>
    </row>
    <row r="261" spans="1:22" ht="13" thickBot="1">
      <c r="A261" s="194"/>
      <c r="B261" s="2"/>
      <c r="C261" s="2"/>
      <c r="D261" s="3"/>
      <c r="E261" s="4" t="s">
        <v>41</v>
      </c>
      <c r="F261" s="5"/>
      <c r="G261" s="205"/>
      <c r="H261" s="206"/>
      <c r="I261" s="207"/>
      <c r="J261" s="6" t="s">
        <v>43</v>
      </c>
      <c r="K261" s="7"/>
      <c r="L261" s="7"/>
      <c r="M261" s="8"/>
      <c r="N261" s="37"/>
      <c r="V261" s="55"/>
    </row>
    <row r="262" spans="1:22" ht="22" thickTop="1" thickBot="1">
      <c r="A262" s="192">
        <f>A258+1</f>
        <v>62</v>
      </c>
      <c r="B262" s="111" t="s">
        <v>25</v>
      </c>
      <c r="C262" s="111" t="s">
        <v>26</v>
      </c>
      <c r="D262" s="111" t="s">
        <v>27</v>
      </c>
      <c r="E262" s="196" t="s">
        <v>28</v>
      </c>
      <c r="F262" s="196"/>
      <c r="G262" s="196" t="s">
        <v>19</v>
      </c>
      <c r="H262" s="197"/>
      <c r="I262" s="115"/>
      <c r="J262" s="19" t="s">
        <v>44</v>
      </c>
      <c r="K262" s="20"/>
      <c r="L262" s="20"/>
      <c r="M262" s="21"/>
      <c r="N262" s="37"/>
      <c r="V262" s="55"/>
    </row>
    <row r="263" spans="1:22" ht="13" thickBot="1">
      <c r="A263" s="193"/>
      <c r="B263" s="1"/>
      <c r="C263" s="1"/>
      <c r="D263" s="56"/>
      <c r="E263" s="1"/>
      <c r="F263" s="1"/>
      <c r="G263" s="222"/>
      <c r="H263" s="156"/>
      <c r="I263" s="223"/>
      <c r="J263" s="17" t="s">
        <v>33</v>
      </c>
      <c r="K263" s="17"/>
      <c r="L263" s="17"/>
      <c r="M263" s="18"/>
      <c r="N263" s="37"/>
      <c r="V263" s="55">
        <v>0</v>
      </c>
    </row>
    <row r="264" spans="1:22" ht="21.5" thickBot="1">
      <c r="A264" s="193"/>
      <c r="B264" s="112" t="s">
        <v>34</v>
      </c>
      <c r="C264" s="112" t="s">
        <v>35</v>
      </c>
      <c r="D264" s="112" t="s">
        <v>36</v>
      </c>
      <c r="E264" s="201" t="s">
        <v>37</v>
      </c>
      <c r="F264" s="201"/>
      <c r="G264" s="202"/>
      <c r="H264" s="203"/>
      <c r="I264" s="204"/>
      <c r="J264" s="6" t="s">
        <v>38</v>
      </c>
      <c r="K264" s="7"/>
      <c r="L264" s="7"/>
      <c r="M264" s="8"/>
      <c r="N264" s="37"/>
      <c r="V264" s="55"/>
    </row>
    <row r="265" spans="1:22" ht="13" thickBot="1">
      <c r="A265" s="194"/>
      <c r="B265" s="2"/>
      <c r="C265" s="2"/>
      <c r="D265" s="3"/>
      <c r="E265" s="4" t="s">
        <v>41</v>
      </c>
      <c r="F265" s="5"/>
      <c r="G265" s="205"/>
      <c r="H265" s="206"/>
      <c r="I265" s="207"/>
      <c r="J265" s="6" t="s">
        <v>43</v>
      </c>
      <c r="K265" s="7"/>
      <c r="L265" s="7"/>
      <c r="M265" s="8"/>
      <c r="N265" s="37"/>
      <c r="V265" s="55"/>
    </row>
    <row r="266" spans="1:22" ht="22" thickTop="1" thickBot="1">
      <c r="A266" s="192">
        <f>A262+1</f>
        <v>63</v>
      </c>
      <c r="B266" s="111" t="s">
        <v>25</v>
      </c>
      <c r="C266" s="111" t="s">
        <v>26</v>
      </c>
      <c r="D266" s="111" t="s">
        <v>27</v>
      </c>
      <c r="E266" s="196" t="s">
        <v>28</v>
      </c>
      <c r="F266" s="196"/>
      <c r="G266" s="196" t="s">
        <v>19</v>
      </c>
      <c r="H266" s="197"/>
      <c r="I266" s="115"/>
      <c r="J266" s="19" t="s">
        <v>44</v>
      </c>
      <c r="K266" s="20"/>
      <c r="L266" s="20"/>
      <c r="M266" s="21"/>
      <c r="N266" s="37"/>
      <c r="V266" s="55"/>
    </row>
    <row r="267" spans="1:22" ht="13" thickBot="1">
      <c r="A267" s="193"/>
      <c r="B267" s="1"/>
      <c r="C267" s="1"/>
      <c r="D267" s="56"/>
      <c r="E267" s="1"/>
      <c r="F267" s="1"/>
      <c r="G267" s="222"/>
      <c r="H267" s="156"/>
      <c r="I267" s="223"/>
      <c r="J267" s="17" t="s">
        <v>33</v>
      </c>
      <c r="K267" s="17"/>
      <c r="L267" s="17"/>
      <c r="M267" s="18"/>
      <c r="N267" s="37"/>
      <c r="V267" s="55">
        <v>0</v>
      </c>
    </row>
    <row r="268" spans="1:22" ht="21.5" thickBot="1">
      <c r="A268" s="193"/>
      <c r="B268" s="112" t="s">
        <v>34</v>
      </c>
      <c r="C268" s="112" t="s">
        <v>35</v>
      </c>
      <c r="D268" s="112" t="s">
        <v>36</v>
      </c>
      <c r="E268" s="201" t="s">
        <v>37</v>
      </c>
      <c r="F268" s="201"/>
      <c r="G268" s="202"/>
      <c r="H268" s="203"/>
      <c r="I268" s="204"/>
      <c r="J268" s="6" t="s">
        <v>38</v>
      </c>
      <c r="K268" s="7"/>
      <c r="L268" s="7"/>
      <c r="M268" s="8"/>
      <c r="N268" s="37"/>
      <c r="V268" s="55"/>
    </row>
    <row r="269" spans="1:22" ht="13" thickBot="1">
      <c r="A269" s="194"/>
      <c r="B269" s="2"/>
      <c r="C269" s="2"/>
      <c r="D269" s="3"/>
      <c r="E269" s="4" t="s">
        <v>41</v>
      </c>
      <c r="F269" s="5"/>
      <c r="G269" s="205"/>
      <c r="H269" s="206"/>
      <c r="I269" s="207"/>
      <c r="J269" s="6" t="s">
        <v>43</v>
      </c>
      <c r="K269" s="7"/>
      <c r="L269" s="7"/>
      <c r="M269" s="8"/>
      <c r="N269" s="37"/>
      <c r="V269" s="55"/>
    </row>
    <row r="270" spans="1:22" ht="22" thickTop="1" thickBot="1">
      <c r="A270" s="192">
        <f>A266+1</f>
        <v>64</v>
      </c>
      <c r="B270" s="111" t="s">
        <v>25</v>
      </c>
      <c r="C270" s="111" t="s">
        <v>26</v>
      </c>
      <c r="D270" s="111" t="s">
        <v>27</v>
      </c>
      <c r="E270" s="196" t="s">
        <v>28</v>
      </c>
      <c r="F270" s="196"/>
      <c r="G270" s="196" t="s">
        <v>19</v>
      </c>
      <c r="H270" s="197"/>
      <c r="I270" s="115"/>
      <c r="J270" s="19" t="s">
        <v>44</v>
      </c>
      <c r="K270" s="20"/>
      <c r="L270" s="20"/>
      <c r="M270" s="21"/>
      <c r="N270" s="37"/>
      <c r="V270" s="55"/>
    </row>
    <row r="271" spans="1:22" ht="13" thickBot="1">
      <c r="A271" s="193"/>
      <c r="B271" s="1"/>
      <c r="C271" s="1"/>
      <c r="D271" s="56"/>
      <c r="E271" s="1"/>
      <c r="F271" s="1"/>
      <c r="G271" s="222"/>
      <c r="H271" s="156"/>
      <c r="I271" s="223"/>
      <c r="J271" s="17" t="s">
        <v>33</v>
      </c>
      <c r="K271" s="17"/>
      <c r="L271" s="17"/>
      <c r="M271" s="18"/>
      <c r="N271" s="37"/>
      <c r="V271" s="55">
        <v>0</v>
      </c>
    </row>
    <row r="272" spans="1:22" ht="21.5" thickBot="1">
      <c r="A272" s="193"/>
      <c r="B272" s="112" t="s">
        <v>34</v>
      </c>
      <c r="C272" s="112" t="s">
        <v>35</v>
      </c>
      <c r="D272" s="112" t="s">
        <v>36</v>
      </c>
      <c r="E272" s="201" t="s">
        <v>37</v>
      </c>
      <c r="F272" s="201"/>
      <c r="G272" s="202"/>
      <c r="H272" s="203"/>
      <c r="I272" s="204"/>
      <c r="J272" s="6" t="s">
        <v>38</v>
      </c>
      <c r="K272" s="7"/>
      <c r="L272" s="7"/>
      <c r="M272" s="8"/>
      <c r="N272" s="37"/>
      <c r="V272" s="55"/>
    </row>
    <row r="273" spans="1:22" ht="13" thickBot="1">
      <c r="A273" s="194"/>
      <c r="B273" s="2"/>
      <c r="C273" s="2"/>
      <c r="D273" s="3"/>
      <c r="E273" s="4" t="s">
        <v>41</v>
      </c>
      <c r="F273" s="5"/>
      <c r="G273" s="205"/>
      <c r="H273" s="206"/>
      <c r="I273" s="207"/>
      <c r="J273" s="6" t="s">
        <v>43</v>
      </c>
      <c r="K273" s="7"/>
      <c r="L273" s="7"/>
      <c r="M273" s="8"/>
      <c r="N273" s="37"/>
      <c r="V273" s="55"/>
    </row>
    <row r="274" spans="1:22" ht="22" thickTop="1" thickBot="1">
      <c r="A274" s="192">
        <f>A270+1</f>
        <v>65</v>
      </c>
      <c r="B274" s="111" t="s">
        <v>25</v>
      </c>
      <c r="C274" s="111" t="s">
        <v>26</v>
      </c>
      <c r="D274" s="111" t="s">
        <v>27</v>
      </c>
      <c r="E274" s="196" t="s">
        <v>28</v>
      </c>
      <c r="F274" s="196"/>
      <c r="G274" s="196" t="s">
        <v>19</v>
      </c>
      <c r="H274" s="197"/>
      <c r="I274" s="115"/>
      <c r="J274" s="19" t="s">
        <v>44</v>
      </c>
      <c r="K274" s="20"/>
      <c r="L274" s="20"/>
      <c r="M274" s="21"/>
      <c r="N274" s="37"/>
      <c r="V274" s="55"/>
    </row>
    <row r="275" spans="1:22" ht="13" thickBot="1">
      <c r="A275" s="193"/>
      <c r="B275" s="1"/>
      <c r="C275" s="1"/>
      <c r="D275" s="56"/>
      <c r="E275" s="1"/>
      <c r="F275" s="1"/>
      <c r="G275" s="222"/>
      <c r="H275" s="156"/>
      <c r="I275" s="223"/>
      <c r="J275" s="17" t="s">
        <v>33</v>
      </c>
      <c r="K275" s="17"/>
      <c r="L275" s="17"/>
      <c r="M275" s="18"/>
      <c r="N275" s="37"/>
      <c r="V275" s="55">
        <v>0</v>
      </c>
    </row>
    <row r="276" spans="1:22" ht="21.5" thickBot="1">
      <c r="A276" s="193"/>
      <c r="B276" s="112" t="s">
        <v>34</v>
      </c>
      <c r="C276" s="112" t="s">
        <v>35</v>
      </c>
      <c r="D276" s="112" t="s">
        <v>36</v>
      </c>
      <c r="E276" s="201" t="s">
        <v>37</v>
      </c>
      <c r="F276" s="201"/>
      <c r="G276" s="202"/>
      <c r="H276" s="203"/>
      <c r="I276" s="204"/>
      <c r="J276" s="6" t="s">
        <v>38</v>
      </c>
      <c r="K276" s="7"/>
      <c r="L276" s="7"/>
      <c r="M276" s="8"/>
      <c r="N276" s="37"/>
      <c r="V276" s="55"/>
    </row>
    <row r="277" spans="1:22" ht="13" thickBot="1">
      <c r="A277" s="194"/>
      <c r="B277" s="2"/>
      <c r="C277" s="2"/>
      <c r="D277" s="3"/>
      <c r="E277" s="4" t="s">
        <v>41</v>
      </c>
      <c r="F277" s="5"/>
      <c r="G277" s="205"/>
      <c r="H277" s="206"/>
      <c r="I277" s="207"/>
      <c r="J277" s="6" t="s">
        <v>43</v>
      </c>
      <c r="K277" s="7"/>
      <c r="L277" s="7"/>
      <c r="M277" s="8"/>
      <c r="N277" s="37"/>
      <c r="V277" s="55"/>
    </row>
    <row r="278" spans="1:22" ht="22" thickTop="1" thickBot="1">
      <c r="A278" s="192">
        <f>A274+1</f>
        <v>66</v>
      </c>
      <c r="B278" s="111" t="s">
        <v>25</v>
      </c>
      <c r="C278" s="111" t="s">
        <v>26</v>
      </c>
      <c r="D278" s="111" t="s">
        <v>27</v>
      </c>
      <c r="E278" s="196" t="s">
        <v>28</v>
      </c>
      <c r="F278" s="196"/>
      <c r="G278" s="196" t="s">
        <v>19</v>
      </c>
      <c r="H278" s="197"/>
      <c r="I278" s="115"/>
      <c r="J278" s="19" t="s">
        <v>44</v>
      </c>
      <c r="K278" s="20"/>
      <c r="L278" s="20"/>
      <c r="M278" s="21"/>
      <c r="N278" s="37"/>
      <c r="V278" s="55"/>
    </row>
    <row r="279" spans="1:22" ht="13" thickBot="1">
      <c r="A279" s="193"/>
      <c r="B279" s="1"/>
      <c r="C279" s="1"/>
      <c r="D279" s="56"/>
      <c r="E279" s="1"/>
      <c r="F279" s="1"/>
      <c r="G279" s="222"/>
      <c r="H279" s="156"/>
      <c r="I279" s="223"/>
      <c r="J279" s="17" t="s">
        <v>33</v>
      </c>
      <c r="K279" s="17"/>
      <c r="L279" s="17"/>
      <c r="M279" s="18"/>
      <c r="N279" s="37"/>
      <c r="V279" s="55">
        <v>0</v>
      </c>
    </row>
    <row r="280" spans="1:22" ht="21.5" thickBot="1">
      <c r="A280" s="193"/>
      <c r="B280" s="112" t="s">
        <v>34</v>
      </c>
      <c r="C280" s="112" t="s">
        <v>35</v>
      </c>
      <c r="D280" s="112" t="s">
        <v>36</v>
      </c>
      <c r="E280" s="201" t="s">
        <v>37</v>
      </c>
      <c r="F280" s="201"/>
      <c r="G280" s="202"/>
      <c r="H280" s="203"/>
      <c r="I280" s="204"/>
      <c r="J280" s="6" t="s">
        <v>38</v>
      </c>
      <c r="K280" s="7"/>
      <c r="L280" s="7"/>
      <c r="M280" s="8"/>
      <c r="N280" s="37"/>
      <c r="V280" s="55"/>
    </row>
    <row r="281" spans="1:22" ht="13" thickBot="1">
      <c r="A281" s="194"/>
      <c r="B281" s="2"/>
      <c r="C281" s="2"/>
      <c r="D281" s="3"/>
      <c r="E281" s="4" t="s">
        <v>41</v>
      </c>
      <c r="F281" s="5"/>
      <c r="G281" s="205"/>
      <c r="H281" s="206"/>
      <c r="I281" s="207"/>
      <c r="J281" s="6" t="s">
        <v>43</v>
      </c>
      <c r="K281" s="7"/>
      <c r="L281" s="7"/>
      <c r="M281" s="8"/>
      <c r="N281" s="37"/>
      <c r="V281" s="55"/>
    </row>
    <row r="282" spans="1:22" ht="22" thickTop="1" thickBot="1">
      <c r="A282" s="192">
        <f>A278+1</f>
        <v>67</v>
      </c>
      <c r="B282" s="111" t="s">
        <v>25</v>
      </c>
      <c r="C282" s="111" t="s">
        <v>26</v>
      </c>
      <c r="D282" s="111" t="s">
        <v>27</v>
      </c>
      <c r="E282" s="196" t="s">
        <v>28</v>
      </c>
      <c r="F282" s="196"/>
      <c r="G282" s="196" t="s">
        <v>19</v>
      </c>
      <c r="H282" s="197"/>
      <c r="I282" s="115"/>
      <c r="J282" s="19" t="s">
        <v>44</v>
      </c>
      <c r="K282" s="20"/>
      <c r="L282" s="20"/>
      <c r="M282" s="21"/>
      <c r="N282" s="37"/>
      <c r="V282" s="55"/>
    </row>
    <row r="283" spans="1:22" ht="13" thickBot="1">
      <c r="A283" s="193"/>
      <c r="B283" s="1"/>
      <c r="C283" s="1"/>
      <c r="D283" s="56"/>
      <c r="E283" s="1"/>
      <c r="F283" s="1"/>
      <c r="G283" s="222"/>
      <c r="H283" s="156"/>
      <c r="I283" s="223"/>
      <c r="J283" s="17" t="s">
        <v>33</v>
      </c>
      <c r="K283" s="17"/>
      <c r="L283" s="17"/>
      <c r="M283" s="18"/>
      <c r="N283" s="37"/>
      <c r="V283" s="55">
        <v>0</v>
      </c>
    </row>
    <row r="284" spans="1:22" ht="21.5" thickBot="1">
      <c r="A284" s="193"/>
      <c r="B284" s="112" t="s">
        <v>34</v>
      </c>
      <c r="C284" s="112" t="s">
        <v>35</v>
      </c>
      <c r="D284" s="112" t="s">
        <v>36</v>
      </c>
      <c r="E284" s="201" t="s">
        <v>37</v>
      </c>
      <c r="F284" s="201"/>
      <c r="G284" s="202"/>
      <c r="H284" s="203"/>
      <c r="I284" s="204"/>
      <c r="J284" s="6" t="s">
        <v>38</v>
      </c>
      <c r="K284" s="7"/>
      <c r="L284" s="7"/>
      <c r="M284" s="8"/>
      <c r="N284" s="37"/>
      <c r="V284" s="55"/>
    </row>
    <row r="285" spans="1:22" ht="13" thickBot="1">
      <c r="A285" s="194"/>
      <c r="B285" s="2"/>
      <c r="C285" s="2"/>
      <c r="D285" s="3"/>
      <c r="E285" s="4" t="s">
        <v>41</v>
      </c>
      <c r="F285" s="5"/>
      <c r="G285" s="205"/>
      <c r="H285" s="206"/>
      <c r="I285" s="207"/>
      <c r="J285" s="6" t="s">
        <v>43</v>
      </c>
      <c r="K285" s="7"/>
      <c r="L285" s="7"/>
      <c r="M285" s="8"/>
      <c r="N285" s="37"/>
      <c r="V285" s="55"/>
    </row>
    <row r="286" spans="1:22" ht="22" thickTop="1" thickBot="1">
      <c r="A286" s="192">
        <f>A282+1</f>
        <v>68</v>
      </c>
      <c r="B286" s="111" t="s">
        <v>25</v>
      </c>
      <c r="C286" s="111" t="s">
        <v>26</v>
      </c>
      <c r="D286" s="111" t="s">
        <v>27</v>
      </c>
      <c r="E286" s="196" t="s">
        <v>28</v>
      </c>
      <c r="F286" s="196"/>
      <c r="G286" s="196" t="s">
        <v>19</v>
      </c>
      <c r="H286" s="197"/>
      <c r="I286" s="115"/>
      <c r="J286" s="19" t="s">
        <v>44</v>
      </c>
      <c r="K286" s="20"/>
      <c r="L286" s="20"/>
      <c r="M286" s="21"/>
      <c r="N286" s="37"/>
      <c r="V286" s="55"/>
    </row>
    <row r="287" spans="1:22" ht="13" thickBot="1">
      <c r="A287" s="193"/>
      <c r="B287" s="1"/>
      <c r="C287" s="1"/>
      <c r="D287" s="56"/>
      <c r="E287" s="1"/>
      <c r="F287" s="1"/>
      <c r="G287" s="222"/>
      <c r="H287" s="156"/>
      <c r="I287" s="223"/>
      <c r="J287" s="17" t="s">
        <v>33</v>
      </c>
      <c r="K287" s="17"/>
      <c r="L287" s="17"/>
      <c r="M287" s="18"/>
      <c r="N287" s="37"/>
      <c r="V287" s="55">
        <v>0</v>
      </c>
    </row>
    <row r="288" spans="1:22" ht="21.5" thickBot="1">
      <c r="A288" s="193"/>
      <c r="B288" s="112" t="s">
        <v>34</v>
      </c>
      <c r="C288" s="112" t="s">
        <v>35</v>
      </c>
      <c r="D288" s="112" t="s">
        <v>36</v>
      </c>
      <c r="E288" s="201" t="s">
        <v>37</v>
      </c>
      <c r="F288" s="201"/>
      <c r="G288" s="202"/>
      <c r="H288" s="203"/>
      <c r="I288" s="204"/>
      <c r="J288" s="6" t="s">
        <v>38</v>
      </c>
      <c r="K288" s="7"/>
      <c r="L288" s="7"/>
      <c r="M288" s="8"/>
      <c r="N288" s="37"/>
      <c r="V288" s="55"/>
    </row>
    <row r="289" spans="1:22" ht="13" thickBot="1">
      <c r="A289" s="194"/>
      <c r="B289" s="2"/>
      <c r="C289" s="2"/>
      <c r="D289" s="3"/>
      <c r="E289" s="4" t="s">
        <v>41</v>
      </c>
      <c r="F289" s="5"/>
      <c r="G289" s="205"/>
      <c r="H289" s="206"/>
      <c r="I289" s="207"/>
      <c r="J289" s="6" t="s">
        <v>43</v>
      </c>
      <c r="K289" s="7"/>
      <c r="L289" s="7"/>
      <c r="M289" s="8"/>
      <c r="N289" s="37"/>
      <c r="V289" s="55"/>
    </row>
    <row r="290" spans="1:22" ht="22" thickTop="1" thickBot="1">
      <c r="A290" s="192">
        <f>A286+1</f>
        <v>69</v>
      </c>
      <c r="B290" s="111" t="s">
        <v>25</v>
      </c>
      <c r="C290" s="111" t="s">
        <v>26</v>
      </c>
      <c r="D290" s="111" t="s">
        <v>27</v>
      </c>
      <c r="E290" s="196" t="s">
        <v>28</v>
      </c>
      <c r="F290" s="196"/>
      <c r="G290" s="196" t="s">
        <v>19</v>
      </c>
      <c r="H290" s="197"/>
      <c r="I290" s="115"/>
      <c r="J290" s="19" t="s">
        <v>44</v>
      </c>
      <c r="K290" s="20"/>
      <c r="L290" s="20"/>
      <c r="M290" s="21"/>
      <c r="N290" s="37"/>
      <c r="V290" s="55"/>
    </row>
    <row r="291" spans="1:22" ht="13" thickBot="1">
      <c r="A291" s="193"/>
      <c r="B291" s="1"/>
      <c r="C291" s="1"/>
      <c r="D291" s="56"/>
      <c r="E291" s="1"/>
      <c r="F291" s="1"/>
      <c r="G291" s="222"/>
      <c r="H291" s="156"/>
      <c r="I291" s="223"/>
      <c r="J291" s="17" t="s">
        <v>33</v>
      </c>
      <c r="K291" s="17"/>
      <c r="L291" s="17"/>
      <c r="M291" s="18"/>
      <c r="N291" s="37"/>
      <c r="V291" s="55">
        <v>0</v>
      </c>
    </row>
    <row r="292" spans="1:22" ht="21.5" thickBot="1">
      <c r="A292" s="193"/>
      <c r="B292" s="112" t="s">
        <v>34</v>
      </c>
      <c r="C292" s="112" t="s">
        <v>35</v>
      </c>
      <c r="D292" s="112" t="s">
        <v>36</v>
      </c>
      <c r="E292" s="201" t="s">
        <v>37</v>
      </c>
      <c r="F292" s="201"/>
      <c r="G292" s="202"/>
      <c r="H292" s="203"/>
      <c r="I292" s="204"/>
      <c r="J292" s="6" t="s">
        <v>38</v>
      </c>
      <c r="K292" s="7"/>
      <c r="L292" s="7"/>
      <c r="M292" s="8"/>
      <c r="N292" s="37"/>
      <c r="V292" s="55"/>
    </row>
    <row r="293" spans="1:22" ht="13" thickBot="1">
      <c r="A293" s="194"/>
      <c r="B293" s="2"/>
      <c r="C293" s="2"/>
      <c r="D293" s="3"/>
      <c r="E293" s="4" t="s">
        <v>41</v>
      </c>
      <c r="F293" s="5"/>
      <c r="G293" s="205"/>
      <c r="H293" s="206"/>
      <c r="I293" s="207"/>
      <c r="J293" s="6" t="s">
        <v>43</v>
      </c>
      <c r="K293" s="7"/>
      <c r="L293" s="7"/>
      <c r="M293" s="8"/>
      <c r="N293" s="37"/>
      <c r="V293" s="55"/>
    </row>
    <row r="294" spans="1:22" ht="22" thickTop="1" thickBot="1">
      <c r="A294" s="192">
        <f>A290+1</f>
        <v>70</v>
      </c>
      <c r="B294" s="111" t="s">
        <v>25</v>
      </c>
      <c r="C294" s="111" t="s">
        <v>26</v>
      </c>
      <c r="D294" s="111" t="s">
        <v>27</v>
      </c>
      <c r="E294" s="196" t="s">
        <v>28</v>
      </c>
      <c r="F294" s="196"/>
      <c r="G294" s="196" t="s">
        <v>19</v>
      </c>
      <c r="H294" s="197"/>
      <c r="I294" s="115"/>
      <c r="J294" s="19" t="s">
        <v>44</v>
      </c>
      <c r="K294" s="20"/>
      <c r="L294" s="20"/>
      <c r="M294" s="21"/>
      <c r="N294" s="37"/>
      <c r="V294" s="55"/>
    </row>
    <row r="295" spans="1:22" ht="13" thickBot="1">
      <c r="A295" s="193"/>
      <c r="B295" s="1"/>
      <c r="C295" s="1"/>
      <c r="D295" s="56"/>
      <c r="E295" s="1"/>
      <c r="F295" s="1"/>
      <c r="G295" s="222"/>
      <c r="H295" s="156"/>
      <c r="I295" s="223"/>
      <c r="J295" s="17" t="s">
        <v>33</v>
      </c>
      <c r="K295" s="17"/>
      <c r="L295" s="17"/>
      <c r="M295" s="18"/>
      <c r="N295" s="37"/>
      <c r="V295" s="55">
        <v>0</v>
      </c>
    </row>
    <row r="296" spans="1:22" ht="21.5" thickBot="1">
      <c r="A296" s="193"/>
      <c r="B296" s="112" t="s">
        <v>34</v>
      </c>
      <c r="C296" s="112" t="s">
        <v>35</v>
      </c>
      <c r="D296" s="112" t="s">
        <v>36</v>
      </c>
      <c r="E296" s="201" t="s">
        <v>37</v>
      </c>
      <c r="F296" s="201"/>
      <c r="G296" s="202"/>
      <c r="H296" s="203"/>
      <c r="I296" s="204"/>
      <c r="J296" s="6" t="s">
        <v>38</v>
      </c>
      <c r="K296" s="7"/>
      <c r="L296" s="7"/>
      <c r="M296" s="8"/>
      <c r="N296" s="37"/>
      <c r="V296" s="55"/>
    </row>
    <row r="297" spans="1:22" ht="13" thickBot="1">
      <c r="A297" s="194"/>
      <c r="B297" s="2"/>
      <c r="C297" s="2"/>
      <c r="D297" s="3"/>
      <c r="E297" s="4" t="s">
        <v>41</v>
      </c>
      <c r="F297" s="5"/>
      <c r="G297" s="205"/>
      <c r="H297" s="206"/>
      <c r="I297" s="207"/>
      <c r="J297" s="6" t="s">
        <v>43</v>
      </c>
      <c r="K297" s="7"/>
      <c r="L297" s="7"/>
      <c r="M297" s="8"/>
      <c r="N297" s="37"/>
      <c r="V297" s="55"/>
    </row>
    <row r="298" spans="1:22" ht="22" thickTop="1" thickBot="1">
      <c r="A298" s="192">
        <f>A294+1</f>
        <v>71</v>
      </c>
      <c r="B298" s="111" t="s">
        <v>25</v>
      </c>
      <c r="C298" s="111" t="s">
        <v>26</v>
      </c>
      <c r="D298" s="111" t="s">
        <v>27</v>
      </c>
      <c r="E298" s="196" t="s">
        <v>28</v>
      </c>
      <c r="F298" s="196"/>
      <c r="G298" s="196" t="s">
        <v>19</v>
      </c>
      <c r="H298" s="197"/>
      <c r="I298" s="115"/>
      <c r="J298" s="19" t="s">
        <v>44</v>
      </c>
      <c r="K298" s="20"/>
      <c r="L298" s="20"/>
      <c r="M298" s="21"/>
      <c r="N298" s="37"/>
      <c r="V298" s="55"/>
    </row>
    <row r="299" spans="1:22" ht="13" thickBot="1">
      <c r="A299" s="193"/>
      <c r="B299" s="1"/>
      <c r="C299" s="1"/>
      <c r="D299" s="56"/>
      <c r="E299" s="1"/>
      <c r="F299" s="1"/>
      <c r="G299" s="222"/>
      <c r="H299" s="156"/>
      <c r="I299" s="223"/>
      <c r="J299" s="17" t="s">
        <v>33</v>
      </c>
      <c r="K299" s="17"/>
      <c r="L299" s="17"/>
      <c r="M299" s="18"/>
      <c r="N299" s="37"/>
      <c r="V299" s="55">
        <v>0</v>
      </c>
    </row>
    <row r="300" spans="1:22" ht="21.5" thickBot="1">
      <c r="A300" s="193"/>
      <c r="B300" s="112" t="s">
        <v>34</v>
      </c>
      <c r="C300" s="112" t="s">
        <v>35</v>
      </c>
      <c r="D300" s="112" t="s">
        <v>36</v>
      </c>
      <c r="E300" s="201" t="s">
        <v>37</v>
      </c>
      <c r="F300" s="201"/>
      <c r="G300" s="202"/>
      <c r="H300" s="203"/>
      <c r="I300" s="204"/>
      <c r="J300" s="6" t="s">
        <v>38</v>
      </c>
      <c r="K300" s="7"/>
      <c r="L300" s="7"/>
      <c r="M300" s="8"/>
      <c r="N300" s="37"/>
      <c r="V300" s="55"/>
    </row>
    <row r="301" spans="1:22" ht="13" thickBot="1">
      <c r="A301" s="194"/>
      <c r="B301" s="2"/>
      <c r="C301" s="2"/>
      <c r="D301" s="3"/>
      <c r="E301" s="4" t="s">
        <v>41</v>
      </c>
      <c r="F301" s="5"/>
      <c r="G301" s="205"/>
      <c r="H301" s="206"/>
      <c r="I301" s="207"/>
      <c r="J301" s="6" t="s">
        <v>43</v>
      </c>
      <c r="K301" s="7"/>
      <c r="L301" s="7"/>
      <c r="M301" s="8"/>
      <c r="N301" s="37"/>
      <c r="V301" s="55"/>
    </row>
    <row r="302" spans="1:22" ht="22" thickTop="1" thickBot="1">
      <c r="A302" s="192">
        <f>A298+1</f>
        <v>72</v>
      </c>
      <c r="B302" s="111" t="s">
        <v>25</v>
      </c>
      <c r="C302" s="111" t="s">
        <v>26</v>
      </c>
      <c r="D302" s="111" t="s">
        <v>27</v>
      </c>
      <c r="E302" s="196" t="s">
        <v>28</v>
      </c>
      <c r="F302" s="196"/>
      <c r="G302" s="196" t="s">
        <v>19</v>
      </c>
      <c r="H302" s="197"/>
      <c r="I302" s="115"/>
      <c r="J302" s="19" t="s">
        <v>44</v>
      </c>
      <c r="K302" s="20"/>
      <c r="L302" s="20"/>
      <c r="M302" s="21"/>
      <c r="N302" s="37"/>
      <c r="V302" s="55"/>
    </row>
    <row r="303" spans="1:22" ht="13" thickBot="1">
      <c r="A303" s="193"/>
      <c r="B303" s="1"/>
      <c r="C303" s="1"/>
      <c r="D303" s="56"/>
      <c r="E303" s="1"/>
      <c r="F303" s="1"/>
      <c r="G303" s="222"/>
      <c r="H303" s="156"/>
      <c r="I303" s="223"/>
      <c r="J303" s="17" t="s">
        <v>33</v>
      </c>
      <c r="K303" s="17"/>
      <c r="L303" s="17"/>
      <c r="M303" s="18"/>
      <c r="N303" s="37"/>
      <c r="V303" s="55">
        <v>0</v>
      </c>
    </row>
    <row r="304" spans="1:22" ht="21.5" thickBot="1">
      <c r="A304" s="193"/>
      <c r="B304" s="112" t="s">
        <v>34</v>
      </c>
      <c r="C304" s="112" t="s">
        <v>35</v>
      </c>
      <c r="D304" s="112" t="s">
        <v>36</v>
      </c>
      <c r="E304" s="201" t="s">
        <v>37</v>
      </c>
      <c r="F304" s="201"/>
      <c r="G304" s="202"/>
      <c r="H304" s="203"/>
      <c r="I304" s="204"/>
      <c r="J304" s="6" t="s">
        <v>38</v>
      </c>
      <c r="K304" s="7"/>
      <c r="L304" s="7"/>
      <c r="M304" s="8"/>
      <c r="N304" s="37"/>
      <c r="V304" s="55"/>
    </row>
    <row r="305" spans="1:22" ht="13" thickBot="1">
      <c r="A305" s="194"/>
      <c r="B305" s="2"/>
      <c r="C305" s="2"/>
      <c r="D305" s="3"/>
      <c r="E305" s="4" t="s">
        <v>41</v>
      </c>
      <c r="F305" s="5"/>
      <c r="G305" s="205"/>
      <c r="H305" s="206"/>
      <c r="I305" s="207"/>
      <c r="J305" s="6" t="s">
        <v>43</v>
      </c>
      <c r="K305" s="7"/>
      <c r="L305" s="7"/>
      <c r="M305" s="8"/>
      <c r="N305" s="37"/>
      <c r="V305" s="55"/>
    </row>
    <row r="306" spans="1:22" ht="22" thickTop="1" thickBot="1">
      <c r="A306" s="192">
        <f>A302+1</f>
        <v>73</v>
      </c>
      <c r="B306" s="111" t="s">
        <v>25</v>
      </c>
      <c r="C306" s="111" t="s">
        <v>26</v>
      </c>
      <c r="D306" s="111" t="s">
        <v>27</v>
      </c>
      <c r="E306" s="196" t="s">
        <v>28</v>
      </c>
      <c r="F306" s="196"/>
      <c r="G306" s="196" t="s">
        <v>19</v>
      </c>
      <c r="H306" s="197"/>
      <c r="I306" s="115"/>
      <c r="J306" s="19" t="s">
        <v>44</v>
      </c>
      <c r="K306" s="20"/>
      <c r="L306" s="20"/>
      <c r="M306" s="21"/>
      <c r="N306" s="37"/>
      <c r="V306" s="55"/>
    </row>
    <row r="307" spans="1:22" ht="13" thickBot="1">
      <c r="A307" s="193"/>
      <c r="B307" s="1"/>
      <c r="C307" s="1"/>
      <c r="D307" s="56"/>
      <c r="E307" s="1"/>
      <c r="F307" s="1"/>
      <c r="G307" s="222"/>
      <c r="H307" s="156"/>
      <c r="I307" s="223"/>
      <c r="J307" s="17" t="s">
        <v>33</v>
      </c>
      <c r="K307" s="17"/>
      <c r="L307" s="17"/>
      <c r="M307" s="18"/>
      <c r="N307" s="37"/>
      <c r="V307" s="55">
        <v>0</v>
      </c>
    </row>
    <row r="308" spans="1:22" ht="21.5" thickBot="1">
      <c r="A308" s="193"/>
      <c r="B308" s="112" t="s">
        <v>34</v>
      </c>
      <c r="C308" s="112" t="s">
        <v>35</v>
      </c>
      <c r="D308" s="112" t="s">
        <v>36</v>
      </c>
      <c r="E308" s="201" t="s">
        <v>37</v>
      </c>
      <c r="F308" s="201"/>
      <c r="G308" s="202"/>
      <c r="H308" s="203"/>
      <c r="I308" s="204"/>
      <c r="J308" s="6" t="s">
        <v>38</v>
      </c>
      <c r="K308" s="7"/>
      <c r="L308" s="7"/>
      <c r="M308" s="8"/>
      <c r="N308" s="37"/>
      <c r="V308" s="55"/>
    </row>
    <row r="309" spans="1:22" ht="13" thickBot="1">
      <c r="A309" s="194"/>
      <c r="B309" s="2"/>
      <c r="C309" s="2"/>
      <c r="D309" s="3"/>
      <c r="E309" s="4" t="s">
        <v>41</v>
      </c>
      <c r="F309" s="5"/>
      <c r="G309" s="205"/>
      <c r="H309" s="206"/>
      <c r="I309" s="207"/>
      <c r="J309" s="6" t="s">
        <v>43</v>
      </c>
      <c r="K309" s="7"/>
      <c r="L309" s="7"/>
      <c r="M309" s="8"/>
      <c r="N309" s="37"/>
      <c r="V309" s="55"/>
    </row>
    <row r="310" spans="1:22" ht="22" thickTop="1" thickBot="1">
      <c r="A310" s="192">
        <f>A306+1</f>
        <v>74</v>
      </c>
      <c r="B310" s="111" t="s">
        <v>25</v>
      </c>
      <c r="C310" s="111" t="s">
        <v>26</v>
      </c>
      <c r="D310" s="111" t="s">
        <v>27</v>
      </c>
      <c r="E310" s="196" t="s">
        <v>28</v>
      </c>
      <c r="F310" s="196"/>
      <c r="G310" s="196" t="s">
        <v>19</v>
      </c>
      <c r="H310" s="197"/>
      <c r="I310" s="115"/>
      <c r="J310" s="19" t="s">
        <v>44</v>
      </c>
      <c r="K310" s="20"/>
      <c r="L310" s="20"/>
      <c r="M310" s="21"/>
      <c r="N310" s="37"/>
      <c r="V310" s="55"/>
    </row>
    <row r="311" spans="1:22" ht="13" thickBot="1">
      <c r="A311" s="193"/>
      <c r="B311" s="1"/>
      <c r="C311" s="1"/>
      <c r="D311" s="56"/>
      <c r="E311" s="1"/>
      <c r="F311" s="1"/>
      <c r="G311" s="222"/>
      <c r="H311" s="156"/>
      <c r="I311" s="223"/>
      <c r="J311" s="17" t="s">
        <v>33</v>
      </c>
      <c r="K311" s="17"/>
      <c r="L311" s="17"/>
      <c r="M311" s="18"/>
      <c r="N311" s="37"/>
      <c r="V311" s="55">
        <v>0</v>
      </c>
    </row>
    <row r="312" spans="1:22" ht="21.5" thickBot="1">
      <c r="A312" s="193"/>
      <c r="B312" s="112" t="s">
        <v>34</v>
      </c>
      <c r="C312" s="112" t="s">
        <v>35</v>
      </c>
      <c r="D312" s="112" t="s">
        <v>36</v>
      </c>
      <c r="E312" s="201" t="s">
        <v>37</v>
      </c>
      <c r="F312" s="201"/>
      <c r="G312" s="202"/>
      <c r="H312" s="203"/>
      <c r="I312" s="204"/>
      <c r="J312" s="6" t="s">
        <v>38</v>
      </c>
      <c r="K312" s="7"/>
      <c r="L312" s="7"/>
      <c r="M312" s="8"/>
      <c r="N312" s="37"/>
      <c r="V312" s="55"/>
    </row>
    <row r="313" spans="1:22" ht="13" thickBot="1">
      <c r="A313" s="194"/>
      <c r="B313" s="2"/>
      <c r="C313" s="2"/>
      <c r="D313" s="3"/>
      <c r="E313" s="4" t="s">
        <v>41</v>
      </c>
      <c r="F313" s="5"/>
      <c r="G313" s="205"/>
      <c r="H313" s="206"/>
      <c r="I313" s="207"/>
      <c r="J313" s="6" t="s">
        <v>43</v>
      </c>
      <c r="K313" s="7"/>
      <c r="L313" s="7"/>
      <c r="M313" s="8"/>
      <c r="N313" s="37"/>
      <c r="V313" s="55"/>
    </row>
    <row r="314" spans="1:22" ht="22" thickTop="1" thickBot="1">
      <c r="A314" s="192">
        <f>A310+1</f>
        <v>75</v>
      </c>
      <c r="B314" s="111" t="s">
        <v>25</v>
      </c>
      <c r="C314" s="111" t="s">
        <v>26</v>
      </c>
      <c r="D314" s="111" t="s">
        <v>27</v>
      </c>
      <c r="E314" s="196" t="s">
        <v>28</v>
      </c>
      <c r="F314" s="196"/>
      <c r="G314" s="196" t="s">
        <v>19</v>
      </c>
      <c r="H314" s="197"/>
      <c r="I314" s="115"/>
      <c r="J314" s="19" t="s">
        <v>44</v>
      </c>
      <c r="K314" s="20"/>
      <c r="L314" s="20"/>
      <c r="M314" s="21"/>
      <c r="N314" s="37"/>
      <c r="V314" s="55"/>
    </row>
    <row r="315" spans="1:22" ht="13" thickBot="1">
      <c r="A315" s="193"/>
      <c r="B315" s="1"/>
      <c r="C315" s="1"/>
      <c r="D315" s="56"/>
      <c r="E315" s="1"/>
      <c r="F315" s="1"/>
      <c r="G315" s="222"/>
      <c r="H315" s="156"/>
      <c r="I315" s="223"/>
      <c r="J315" s="17" t="s">
        <v>33</v>
      </c>
      <c r="K315" s="17"/>
      <c r="L315" s="17"/>
      <c r="M315" s="18"/>
      <c r="N315" s="37"/>
      <c r="V315" s="55">
        <v>0</v>
      </c>
    </row>
    <row r="316" spans="1:22" ht="21.5" thickBot="1">
      <c r="A316" s="193"/>
      <c r="B316" s="112" t="s">
        <v>34</v>
      </c>
      <c r="C316" s="112" t="s">
        <v>35</v>
      </c>
      <c r="D316" s="112" t="s">
        <v>36</v>
      </c>
      <c r="E316" s="201" t="s">
        <v>37</v>
      </c>
      <c r="F316" s="201"/>
      <c r="G316" s="202"/>
      <c r="H316" s="203"/>
      <c r="I316" s="204"/>
      <c r="J316" s="6" t="s">
        <v>38</v>
      </c>
      <c r="K316" s="7"/>
      <c r="L316" s="7"/>
      <c r="M316" s="8"/>
      <c r="N316" s="37"/>
      <c r="V316" s="55"/>
    </row>
    <row r="317" spans="1:22" ht="13" thickBot="1">
      <c r="A317" s="194"/>
      <c r="B317" s="2"/>
      <c r="C317" s="2"/>
      <c r="D317" s="3"/>
      <c r="E317" s="4" t="s">
        <v>41</v>
      </c>
      <c r="F317" s="5"/>
      <c r="G317" s="205"/>
      <c r="H317" s="206"/>
      <c r="I317" s="207"/>
      <c r="J317" s="6" t="s">
        <v>43</v>
      </c>
      <c r="K317" s="7"/>
      <c r="L317" s="7"/>
      <c r="M317" s="8"/>
      <c r="N317" s="37"/>
      <c r="V317" s="55"/>
    </row>
    <row r="318" spans="1:22" ht="22" thickTop="1" thickBot="1">
      <c r="A318" s="192">
        <f>A314+1</f>
        <v>76</v>
      </c>
      <c r="B318" s="111" t="s">
        <v>25</v>
      </c>
      <c r="C318" s="111" t="s">
        <v>26</v>
      </c>
      <c r="D318" s="111" t="s">
        <v>27</v>
      </c>
      <c r="E318" s="196" t="s">
        <v>28</v>
      </c>
      <c r="F318" s="196"/>
      <c r="G318" s="196" t="s">
        <v>19</v>
      </c>
      <c r="H318" s="197"/>
      <c r="I318" s="115"/>
      <c r="J318" s="19" t="s">
        <v>44</v>
      </c>
      <c r="K318" s="20"/>
      <c r="L318" s="20"/>
      <c r="M318" s="21"/>
      <c r="N318" s="37"/>
      <c r="V318" s="55"/>
    </row>
    <row r="319" spans="1:22" ht="13" thickBot="1">
      <c r="A319" s="193"/>
      <c r="B319" s="1"/>
      <c r="C319" s="1"/>
      <c r="D319" s="56"/>
      <c r="E319" s="1"/>
      <c r="F319" s="1"/>
      <c r="G319" s="222"/>
      <c r="H319" s="156"/>
      <c r="I319" s="223"/>
      <c r="J319" s="17" t="s">
        <v>33</v>
      </c>
      <c r="K319" s="17"/>
      <c r="L319" s="17"/>
      <c r="M319" s="18"/>
      <c r="N319" s="37"/>
      <c r="V319" s="55">
        <v>0</v>
      </c>
    </row>
    <row r="320" spans="1:22" ht="21.5" thickBot="1">
      <c r="A320" s="193"/>
      <c r="B320" s="112" t="s">
        <v>34</v>
      </c>
      <c r="C320" s="112" t="s">
        <v>35</v>
      </c>
      <c r="D320" s="112" t="s">
        <v>36</v>
      </c>
      <c r="E320" s="201" t="s">
        <v>37</v>
      </c>
      <c r="F320" s="201"/>
      <c r="G320" s="202"/>
      <c r="H320" s="203"/>
      <c r="I320" s="204"/>
      <c r="J320" s="6" t="s">
        <v>38</v>
      </c>
      <c r="K320" s="7"/>
      <c r="L320" s="7"/>
      <c r="M320" s="8"/>
      <c r="N320" s="37"/>
      <c r="V320" s="55"/>
    </row>
    <row r="321" spans="1:22" ht="13" thickBot="1">
      <c r="A321" s="194"/>
      <c r="B321" s="2"/>
      <c r="C321" s="2"/>
      <c r="D321" s="3"/>
      <c r="E321" s="4" t="s">
        <v>41</v>
      </c>
      <c r="F321" s="5"/>
      <c r="G321" s="205"/>
      <c r="H321" s="206"/>
      <c r="I321" s="207"/>
      <c r="J321" s="6" t="s">
        <v>43</v>
      </c>
      <c r="K321" s="7"/>
      <c r="L321" s="7"/>
      <c r="M321" s="8"/>
      <c r="N321" s="37"/>
      <c r="V321" s="55"/>
    </row>
    <row r="322" spans="1:22" ht="22" thickTop="1" thickBot="1">
      <c r="A322" s="192">
        <f>A318+1</f>
        <v>77</v>
      </c>
      <c r="B322" s="111" t="s">
        <v>25</v>
      </c>
      <c r="C322" s="111" t="s">
        <v>26</v>
      </c>
      <c r="D322" s="111" t="s">
        <v>27</v>
      </c>
      <c r="E322" s="196" t="s">
        <v>28</v>
      </c>
      <c r="F322" s="196"/>
      <c r="G322" s="196" t="s">
        <v>19</v>
      </c>
      <c r="H322" s="197"/>
      <c r="I322" s="115"/>
      <c r="J322" s="19" t="s">
        <v>44</v>
      </c>
      <c r="K322" s="20"/>
      <c r="L322" s="20"/>
      <c r="M322" s="21"/>
      <c r="N322" s="37"/>
      <c r="V322" s="55"/>
    </row>
    <row r="323" spans="1:22" ht="13" thickBot="1">
      <c r="A323" s="193"/>
      <c r="B323" s="1"/>
      <c r="C323" s="1"/>
      <c r="D323" s="56"/>
      <c r="E323" s="1"/>
      <c r="F323" s="1"/>
      <c r="G323" s="222"/>
      <c r="H323" s="156"/>
      <c r="I323" s="223"/>
      <c r="J323" s="17" t="s">
        <v>33</v>
      </c>
      <c r="K323" s="17"/>
      <c r="L323" s="17"/>
      <c r="M323" s="18"/>
      <c r="N323" s="37"/>
      <c r="V323" s="55">
        <v>0</v>
      </c>
    </row>
    <row r="324" spans="1:22" ht="21.5" thickBot="1">
      <c r="A324" s="193"/>
      <c r="B324" s="112" t="s">
        <v>34</v>
      </c>
      <c r="C324" s="112" t="s">
        <v>35</v>
      </c>
      <c r="D324" s="112" t="s">
        <v>36</v>
      </c>
      <c r="E324" s="201" t="s">
        <v>37</v>
      </c>
      <c r="F324" s="201"/>
      <c r="G324" s="202"/>
      <c r="H324" s="203"/>
      <c r="I324" s="204"/>
      <c r="J324" s="6" t="s">
        <v>38</v>
      </c>
      <c r="K324" s="7"/>
      <c r="L324" s="7"/>
      <c r="M324" s="8"/>
      <c r="N324" s="37"/>
      <c r="V324" s="55"/>
    </row>
    <row r="325" spans="1:22" ht="13" thickBot="1">
      <c r="A325" s="194"/>
      <c r="B325" s="2"/>
      <c r="C325" s="2"/>
      <c r="D325" s="3"/>
      <c r="E325" s="4" t="s">
        <v>41</v>
      </c>
      <c r="F325" s="5"/>
      <c r="G325" s="205"/>
      <c r="H325" s="206"/>
      <c r="I325" s="207"/>
      <c r="J325" s="6" t="s">
        <v>43</v>
      </c>
      <c r="K325" s="7"/>
      <c r="L325" s="7"/>
      <c r="M325" s="8"/>
      <c r="N325" s="37"/>
      <c r="V325" s="55"/>
    </row>
    <row r="326" spans="1:22" ht="22" thickTop="1" thickBot="1">
      <c r="A326" s="192">
        <f>A322+1</f>
        <v>78</v>
      </c>
      <c r="B326" s="111" t="s">
        <v>25</v>
      </c>
      <c r="C326" s="111" t="s">
        <v>26</v>
      </c>
      <c r="D326" s="111" t="s">
        <v>27</v>
      </c>
      <c r="E326" s="196" t="s">
        <v>28</v>
      </c>
      <c r="F326" s="196"/>
      <c r="G326" s="196" t="s">
        <v>19</v>
      </c>
      <c r="H326" s="197"/>
      <c r="I326" s="115"/>
      <c r="J326" s="19" t="s">
        <v>44</v>
      </c>
      <c r="K326" s="20"/>
      <c r="L326" s="20"/>
      <c r="M326" s="21"/>
      <c r="N326" s="37"/>
      <c r="V326" s="55"/>
    </row>
    <row r="327" spans="1:22" ht="13" thickBot="1">
      <c r="A327" s="193"/>
      <c r="B327" s="1"/>
      <c r="C327" s="1"/>
      <c r="D327" s="56"/>
      <c r="E327" s="1"/>
      <c r="F327" s="1"/>
      <c r="G327" s="222"/>
      <c r="H327" s="156"/>
      <c r="I327" s="223"/>
      <c r="J327" s="17" t="s">
        <v>33</v>
      </c>
      <c r="K327" s="17"/>
      <c r="L327" s="17"/>
      <c r="M327" s="18"/>
      <c r="N327" s="37"/>
      <c r="V327" s="55">
        <v>0</v>
      </c>
    </row>
    <row r="328" spans="1:22" ht="21.5" thickBot="1">
      <c r="A328" s="193"/>
      <c r="B328" s="112" t="s">
        <v>34</v>
      </c>
      <c r="C328" s="112" t="s">
        <v>35</v>
      </c>
      <c r="D328" s="112" t="s">
        <v>36</v>
      </c>
      <c r="E328" s="201" t="s">
        <v>37</v>
      </c>
      <c r="F328" s="201"/>
      <c r="G328" s="202"/>
      <c r="H328" s="203"/>
      <c r="I328" s="204"/>
      <c r="J328" s="6" t="s">
        <v>38</v>
      </c>
      <c r="K328" s="7"/>
      <c r="L328" s="7"/>
      <c r="M328" s="8"/>
      <c r="N328" s="37"/>
      <c r="V328" s="55"/>
    </row>
    <row r="329" spans="1:22" ht="13" thickBot="1">
      <c r="A329" s="194"/>
      <c r="B329" s="2"/>
      <c r="C329" s="2"/>
      <c r="D329" s="3"/>
      <c r="E329" s="4" t="s">
        <v>41</v>
      </c>
      <c r="F329" s="5"/>
      <c r="G329" s="205"/>
      <c r="H329" s="206"/>
      <c r="I329" s="207"/>
      <c r="J329" s="6" t="s">
        <v>43</v>
      </c>
      <c r="K329" s="7"/>
      <c r="L329" s="7"/>
      <c r="M329" s="8"/>
      <c r="N329" s="37"/>
      <c r="V329" s="55"/>
    </row>
    <row r="330" spans="1:22" ht="22" thickTop="1" thickBot="1">
      <c r="A330" s="192">
        <f>A326+1</f>
        <v>79</v>
      </c>
      <c r="B330" s="111" t="s">
        <v>25</v>
      </c>
      <c r="C330" s="111" t="s">
        <v>26</v>
      </c>
      <c r="D330" s="111" t="s">
        <v>27</v>
      </c>
      <c r="E330" s="196" t="s">
        <v>28</v>
      </c>
      <c r="F330" s="196"/>
      <c r="G330" s="196" t="s">
        <v>19</v>
      </c>
      <c r="H330" s="197"/>
      <c r="I330" s="115"/>
      <c r="J330" s="19" t="s">
        <v>44</v>
      </c>
      <c r="K330" s="20"/>
      <c r="L330" s="20"/>
      <c r="M330" s="21"/>
      <c r="N330" s="37"/>
      <c r="V330" s="55"/>
    </row>
    <row r="331" spans="1:22" ht="13" thickBot="1">
      <c r="A331" s="193"/>
      <c r="B331" s="1"/>
      <c r="C331" s="1"/>
      <c r="D331" s="56"/>
      <c r="E331" s="1"/>
      <c r="F331" s="1"/>
      <c r="G331" s="222"/>
      <c r="H331" s="156"/>
      <c r="I331" s="223"/>
      <c r="J331" s="17" t="s">
        <v>33</v>
      </c>
      <c r="K331" s="17"/>
      <c r="L331" s="17"/>
      <c r="M331" s="18"/>
      <c r="N331" s="37"/>
      <c r="V331" s="55">
        <v>0</v>
      </c>
    </row>
    <row r="332" spans="1:22" ht="21.5" thickBot="1">
      <c r="A332" s="193"/>
      <c r="B332" s="112" t="s">
        <v>34</v>
      </c>
      <c r="C332" s="112" t="s">
        <v>35</v>
      </c>
      <c r="D332" s="112" t="s">
        <v>36</v>
      </c>
      <c r="E332" s="201" t="s">
        <v>37</v>
      </c>
      <c r="F332" s="201"/>
      <c r="G332" s="202"/>
      <c r="H332" s="203"/>
      <c r="I332" s="204"/>
      <c r="J332" s="6" t="s">
        <v>38</v>
      </c>
      <c r="K332" s="7"/>
      <c r="L332" s="7"/>
      <c r="M332" s="8"/>
      <c r="N332" s="37"/>
      <c r="V332" s="55"/>
    </row>
    <row r="333" spans="1:22" ht="13" thickBot="1">
      <c r="A333" s="194"/>
      <c r="B333" s="2"/>
      <c r="C333" s="2"/>
      <c r="D333" s="3"/>
      <c r="E333" s="4" t="s">
        <v>41</v>
      </c>
      <c r="F333" s="5"/>
      <c r="G333" s="205"/>
      <c r="H333" s="206"/>
      <c r="I333" s="207"/>
      <c r="J333" s="6" t="s">
        <v>43</v>
      </c>
      <c r="K333" s="7"/>
      <c r="L333" s="7"/>
      <c r="M333" s="8"/>
      <c r="N333" s="37"/>
      <c r="V333" s="55"/>
    </row>
    <row r="334" spans="1:22" ht="22" thickTop="1" thickBot="1">
      <c r="A334" s="192">
        <f>A330+1</f>
        <v>80</v>
      </c>
      <c r="B334" s="111" t="s">
        <v>25</v>
      </c>
      <c r="C334" s="111" t="s">
        <v>26</v>
      </c>
      <c r="D334" s="111" t="s">
        <v>27</v>
      </c>
      <c r="E334" s="196" t="s">
        <v>28</v>
      </c>
      <c r="F334" s="196"/>
      <c r="G334" s="196" t="s">
        <v>19</v>
      </c>
      <c r="H334" s="197"/>
      <c r="I334" s="115"/>
      <c r="J334" s="19" t="s">
        <v>44</v>
      </c>
      <c r="K334" s="20"/>
      <c r="L334" s="20"/>
      <c r="M334" s="21"/>
      <c r="N334" s="37"/>
      <c r="V334" s="55"/>
    </row>
    <row r="335" spans="1:22" ht="13" thickBot="1">
      <c r="A335" s="193"/>
      <c r="B335" s="1"/>
      <c r="C335" s="1"/>
      <c r="D335" s="56"/>
      <c r="E335" s="1"/>
      <c r="F335" s="1"/>
      <c r="G335" s="222"/>
      <c r="H335" s="156"/>
      <c r="I335" s="223"/>
      <c r="J335" s="17" t="s">
        <v>33</v>
      </c>
      <c r="K335" s="17"/>
      <c r="L335" s="17"/>
      <c r="M335" s="18"/>
      <c r="N335" s="37"/>
      <c r="V335" s="55">
        <v>0</v>
      </c>
    </row>
    <row r="336" spans="1:22" ht="21.5" thickBot="1">
      <c r="A336" s="193"/>
      <c r="B336" s="112" t="s">
        <v>34</v>
      </c>
      <c r="C336" s="112" t="s">
        <v>35</v>
      </c>
      <c r="D336" s="112" t="s">
        <v>36</v>
      </c>
      <c r="E336" s="201" t="s">
        <v>37</v>
      </c>
      <c r="F336" s="201"/>
      <c r="G336" s="202"/>
      <c r="H336" s="203"/>
      <c r="I336" s="204"/>
      <c r="J336" s="6" t="s">
        <v>38</v>
      </c>
      <c r="K336" s="7"/>
      <c r="L336" s="7"/>
      <c r="M336" s="8"/>
      <c r="N336" s="37"/>
      <c r="V336" s="55"/>
    </row>
    <row r="337" spans="1:22" ht="13" thickBot="1">
      <c r="A337" s="194"/>
      <c r="B337" s="2"/>
      <c r="C337" s="2"/>
      <c r="D337" s="3"/>
      <c r="E337" s="4" t="s">
        <v>41</v>
      </c>
      <c r="F337" s="5"/>
      <c r="G337" s="205"/>
      <c r="H337" s="206"/>
      <c r="I337" s="207"/>
      <c r="J337" s="6" t="s">
        <v>43</v>
      </c>
      <c r="K337" s="7"/>
      <c r="L337" s="7"/>
      <c r="M337" s="8"/>
      <c r="N337" s="37"/>
      <c r="V337" s="55"/>
    </row>
    <row r="338" spans="1:22" ht="22" thickTop="1" thickBot="1">
      <c r="A338" s="192">
        <f>A334+1</f>
        <v>81</v>
      </c>
      <c r="B338" s="111" t="s">
        <v>25</v>
      </c>
      <c r="C338" s="111" t="s">
        <v>26</v>
      </c>
      <c r="D338" s="111" t="s">
        <v>27</v>
      </c>
      <c r="E338" s="196" t="s">
        <v>28</v>
      </c>
      <c r="F338" s="196"/>
      <c r="G338" s="196" t="s">
        <v>19</v>
      </c>
      <c r="H338" s="197"/>
      <c r="I338" s="115"/>
      <c r="J338" s="19" t="s">
        <v>44</v>
      </c>
      <c r="K338" s="20"/>
      <c r="L338" s="20"/>
      <c r="M338" s="21"/>
      <c r="N338" s="37"/>
      <c r="V338" s="55"/>
    </row>
    <row r="339" spans="1:22" ht="13" thickBot="1">
      <c r="A339" s="193"/>
      <c r="B339" s="1"/>
      <c r="C339" s="1"/>
      <c r="D339" s="56"/>
      <c r="E339" s="1"/>
      <c r="F339" s="1"/>
      <c r="G339" s="222"/>
      <c r="H339" s="156"/>
      <c r="I339" s="223"/>
      <c r="J339" s="17" t="s">
        <v>33</v>
      </c>
      <c r="K339" s="17"/>
      <c r="L339" s="17"/>
      <c r="M339" s="18"/>
      <c r="N339" s="37"/>
      <c r="V339" s="55">
        <v>0</v>
      </c>
    </row>
    <row r="340" spans="1:22" ht="21.5" thickBot="1">
      <c r="A340" s="193"/>
      <c r="B340" s="112" t="s">
        <v>34</v>
      </c>
      <c r="C340" s="112" t="s">
        <v>35</v>
      </c>
      <c r="D340" s="112" t="s">
        <v>36</v>
      </c>
      <c r="E340" s="201" t="s">
        <v>37</v>
      </c>
      <c r="F340" s="201"/>
      <c r="G340" s="202"/>
      <c r="H340" s="203"/>
      <c r="I340" s="204"/>
      <c r="J340" s="6" t="s">
        <v>38</v>
      </c>
      <c r="K340" s="7"/>
      <c r="L340" s="7"/>
      <c r="M340" s="8"/>
      <c r="N340" s="37"/>
      <c r="V340" s="55"/>
    </row>
    <row r="341" spans="1:22" ht="13" thickBot="1">
      <c r="A341" s="194"/>
      <c r="B341" s="2"/>
      <c r="C341" s="2"/>
      <c r="D341" s="3"/>
      <c r="E341" s="4" t="s">
        <v>41</v>
      </c>
      <c r="F341" s="5"/>
      <c r="G341" s="205"/>
      <c r="H341" s="206"/>
      <c r="I341" s="207"/>
      <c r="J341" s="6" t="s">
        <v>43</v>
      </c>
      <c r="K341" s="7"/>
      <c r="L341" s="7"/>
      <c r="M341" s="8"/>
      <c r="N341" s="37"/>
      <c r="V341" s="55"/>
    </row>
    <row r="342" spans="1:22" ht="22" thickTop="1" thickBot="1">
      <c r="A342" s="192">
        <f>A338+1</f>
        <v>82</v>
      </c>
      <c r="B342" s="111" t="s">
        <v>25</v>
      </c>
      <c r="C342" s="111" t="s">
        <v>26</v>
      </c>
      <c r="D342" s="111" t="s">
        <v>27</v>
      </c>
      <c r="E342" s="196" t="s">
        <v>28</v>
      </c>
      <c r="F342" s="196"/>
      <c r="G342" s="196" t="s">
        <v>19</v>
      </c>
      <c r="H342" s="197"/>
      <c r="I342" s="115"/>
      <c r="J342" s="19" t="s">
        <v>44</v>
      </c>
      <c r="K342" s="20"/>
      <c r="L342" s="20"/>
      <c r="M342" s="21"/>
      <c r="N342" s="37"/>
      <c r="V342" s="55"/>
    </row>
    <row r="343" spans="1:22" ht="13" thickBot="1">
      <c r="A343" s="193"/>
      <c r="B343" s="1"/>
      <c r="C343" s="1"/>
      <c r="D343" s="56"/>
      <c r="E343" s="1"/>
      <c r="F343" s="1"/>
      <c r="G343" s="222"/>
      <c r="H343" s="156"/>
      <c r="I343" s="223"/>
      <c r="J343" s="17" t="s">
        <v>33</v>
      </c>
      <c r="K343" s="17"/>
      <c r="L343" s="17"/>
      <c r="M343" s="18"/>
      <c r="N343" s="37"/>
      <c r="V343" s="55">
        <v>0</v>
      </c>
    </row>
    <row r="344" spans="1:22" ht="21.5" thickBot="1">
      <c r="A344" s="193"/>
      <c r="B344" s="112" t="s">
        <v>34</v>
      </c>
      <c r="C344" s="112" t="s">
        <v>35</v>
      </c>
      <c r="D344" s="112" t="s">
        <v>36</v>
      </c>
      <c r="E344" s="201" t="s">
        <v>37</v>
      </c>
      <c r="F344" s="201"/>
      <c r="G344" s="202"/>
      <c r="H344" s="203"/>
      <c r="I344" s="204"/>
      <c r="J344" s="6" t="s">
        <v>38</v>
      </c>
      <c r="K344" s="7"/>
      <c r="L344" s="7"/>
      <c r="M344" s="8"/>
      <c r="N344" s="37"/>
      <c r="V344" s="55"/>
    </row>
    <row r="345" spans="1:22" ht="13" thickBot="1">
      <c r="A345" s="194"/>
      <c r="B345" s="2"/>
      <c r="C345" s="2"/>
      <c r="D345" s="3"/>
      <c r="E345" s="4" t="s">
        <v>41</v>
      </c>
      <c r="F345" s="5"/>
      <c r="G345" s="205"/>
      <c r="H345" s="206"/>
      <c r="I345" s="207"/>
      <c r="J345" s="6" t="s">
        <v>43</v>
      </c>
      <c r="K345" s="7"/>
      <c r="L345" s="7"/>
      <c r="M345" s="8"/>
      <c r="N345" s="37"/>
      <c r="V345" s="55"/>
    </row>
    <row r="346" spans="1:22" ht="22" thickTop="1" thickBot="1">
      <c r="A346" s="192">
        <f>A342+1</f>
        <v>83</v>
      </c>
      <c r="B346" s="111" t="s">
        <v>25</v>
      </c>
      <c r="C346" s="111" t="s">
        <v>26</v>
      </c>
      <c r="D346" s="111" t="s">
        <v>27</v>
      </c>
      <c r="E346" s="196" t="s">
        <v>28</v>
      </c>
      <c r="F346" s="196"/>
      <c r="G346" s="196" t="s">
        <v>19</v>
      </c>
      <c r="H346" s="197"/>
      <c r="I346" s="115"/>
      <c r="J346" s="19" t="s">
        <v>44</v>
      </c>
      <c r="K346" s="20"/>
      <c r="L346" s="20"/>
      <c r="M346" s="21"/>
      <c r="N346" s="37"/>
      <c r="V346" s="55"/>
    </row>
    <row r="347" spans="1:22" ht="13" thickBot="1">
      <c r="A347" s="193"/>
      <c r="B347" s="1"/>
      <c r="C347" s="1"/>
      <c r="D347" s="56"/>
      <c r="E347" s="1"/>
      <c r="F347" s="1"/>
      <c r="G347" s="222"/>
      <c r="H347" s="156"/>
      <c r="I347" s="223"/>
      <c r="J347" s="17" t="s">
        <v>33</v>
      </c>
      <c r="K347" s="17"/>
      <c r="L347" s="17"/>
      <c r="M347" s="18"/>
      <c r="N347" s="37"/>
      <c r="V347" s="55">
        <v>0</v>
      </c>
    </row>
    <row r="348" spans="1:22" ht="21.5" thickBot="1">
      <c r="A348" s="193"/>
      <c r="B348" s="112" t="s">
        <v>34</v>
      </c>
      <c r="C348" s="112" t="s">
        <v>35</v>
      </c>
      <c r="D348" s="112" t="s">
        <v>36</v>
      </c>
      <c r="E348" s="201" t="s">
        <v>37</v>
      </c>
      <c r="F348" s="201"/>
      <c r="G348" s="202"/>
      <c r="H348" s="203"/>
      <c r="I348" s="204"/>
      <c r="J348" s="6" t="s">
        <v>38</v>
      </c>
      <c r="K348" s="7"/>
      <c r="L348" s="7"/>
      <c r="M348" s="8"/>
      <c r="N348" s="37"/>
      <c r="V348" s="55"/>
    </row>
    <row r="349" spans="1:22" ht="13" thickBot="1">
      <c r="A349" s="194"/>
      <c r="B349" s="2"/>
      <c r="C349" s="2"/>
      <c r="D349" s="3"/>
      <c r="E349" s="4" t="s">
        <v>41</v>
      </c>
      <c r="F349" s="5"/>
      <c r="G349" s="205"/>
      <c r="H349" s="206"/>
      <c r="I349" s="207"/>
      <c r="J349" s="6" t="s">
        <v>43</v>
      </c>
      <c r="K349" s="7"/>
      <c r="L349" s="7"/>
      <c r="M349" s="8"/>
      <c r="N349" s="37"/>
      <c r="V349" s="55"/>
    </row>
    <row r="350" spans="1:22" ht="22" thickTop="1" thickBot="1">
      <c r="A350" s="192">
        <f>A346+1</f>
        <v>84</v>
      </c>
      <c r="B350" s="111" t="s">
        <v>25</v>
      </c>
      <c r="C350" s="111" t="s">
        <v>26</v>
      </c>
      <c r="D350" s="111" t="s">
        <v>27</v>
      </c>
      <c r="E350" s="196" t="s">
        <v>28</v>
      </c>
      <c r="F350" s="196"/>
      <c r="G350" s="196" t="s">
        <v>19</v>
      </c>
      <c r="H350" s="197"/>
      <c r="I350" s="115"/>
      <c r="J350" s="19" t="s">
        <v>44</v>
      </c>
      <c r="K350" s="20"/>
      <c r="L350" s="20"/>
      <c r="M350" s="21"/>
      <c r="N350" s="37"/>
      <c r="V350" s="55"/>
    </row>
    <row r="351" spans="1:22" ht="13" thickBot="1">
      <c r="A351" s="193"/>
      <c r="B351" s="1"/>
      <c r="C351" s="1"/>
      <c r="D351" s="56"/>
      <c r="E351" s="1"/>
      <c r="F351" s="1"/>
      <c r="G351" s="222"/>
      <c r="H351" s="156"/>
      <c r="I351" s="223"/>
      <c r="J351" s="17" t="s">
        <v>33</v>
      </c>
      <c r="K351" s="17"/>
      <c r="L351" s="17"/>
      <c r="M351" s="18"/>
      <c r="N351" s="37"/>
      <c r="V351" s="55">
        <v>0</v>
      </c>
    </row>
    <row r="352" spans="1:22" ht="21.5" thickBot="1">
      <c r="A352" s="193"/>
      <c r="B352" s="112" t="s">
        <v>34</v>
      </c>
      <c r="C352" s="112" t="s">
        <v>35</v>
      </c>
      <c r="D352" s="112" t="s">
        <v>36</v>
      </c>
      <c r="E352" s="201" t="s">
        <v>37</v>
      </c>
      <c r="F352" s="201"/>
      <c r="G352" s="202"/>
      <c r="H352" s="203"/>
      <c r="I352" s="204"/>
      <c r="J352" s="6" t="s">
        <v>38</v>
      </c>
      <c r="K352" s="7"/>
      <c r="L352" s="7"/>
      <c r="M352" s="8"/>
      <c r="N352" s="37"/>
      <c r="V352" s="55"/>
    </row>
    <row r="353" spans="1:22" ht="13" thickBot="1">
      <c r="A353" s="194"/>
      <c r="B353" s="2"/>
      <c r="C353" s="2"/>
      <c r="D353" s="3"/>
      <c r="E353" s="4" t="s">
        <v>41</v>
      </c>
      <c r="F353" s="5"/>
      <c r="G353" s="205"/>
      <c r="H353" s="206"/>
      <c r="I353" s="207"/>
      <c r="J353" s="6" t="s">
        <v>43</v>
      </c>
      <c r="K353" s="7"/>
      <c r="L353" s="7"/>
      <c r="M353" s="8"/>
      <c r="N353" s="37"/>
      <c r="V353" s="55"/>
    </row>
    <row r="354" spans="1:22" ht="22" thickTop="1" thickBot="1">
      <c r="A354" s="192">
        <f>A350+1</f>
        <v>85</v>
      </c>
      <c r="B354" s="111" t="s">
        <v>25</v>
      </c>
      <c r="C354" s="111" t="s">
        <v>26</v>
      </c>
      <c r="D354" s="111" t="s">
        <v>27</v>
      </c>
      <c r="E354" s="196" t="s">
        <v>28</v>
      </c>
      <c r="F354" s="196"/>
      <c r="G354" s="196" t="s">
        <v>19</v>
      </c>
      <c r="H354" s="197"/>
      <c r="I354" s="115"/>
      <c r="J354" s="19" t="s">
        <v>44</v>
      </c>
      <c r="K354" s="20"/>
      <c r="L354" s="20"/>
      <c r="M354" s="21"/>
      <c r="N354" s="37"/>
      <c r="V354" s="55"/>
    </row>
    <row r="355" spans="1:22" ht="13" thickBot="1">
      <c r="A355" s="193"/>
      <c r="B355" s="1"/>
      <c r="C355" s="1"/>
      <c r="D355" s="56"/>
      <c r="E355" s="1"/>
      <c r="F355" s="1"/>
      <c r="G355" s="222"/>
      <c r="H355" s="156"/>
      <c r="I355" s="223"/>
      <c r="J355" s="17" t="s">
        <v>33</v>
      </c>
      <c r="K355" s="17"/>
      <c r="L355" s="17"/>
      <c r="M355" s="18"/>
      <c r="N355" s="37"/>
      <c r="V355" s="55">
        <v>0</v>
      </c>
    </row>
    <row r="356" spans="1:22" ht="21.5" thickBot="1">
      <c r="A356" s="193"/>
      <c r="B356" s="112" t="s">
        <v>34</v>
      </c>
      <c r="C356" s="112" t="s">
        <v>35</v>
      </c>
      <c r="D356" s="112" t="s">
        <v>36</v>
      </c>
      <c r="E356" s="201" t="s">
        <v>37</v>
      </c>
      <c r="F356" s="201"/>
      <c r="G356" s="202"/>
      <c r="H356" s="203"/>
      <c r="I356" s="204"/>
      <c r="J356" s="6" t="s">
        <v>38</v>
      </c>
      <c r="K356" s="7"/>
      <c r="L356" s="7"/>
      <c r="M356" s="8"/>
      <c r="N356" s="37"/>
      <c r="V356" s="55"/>
    </row>
    <row r="357" spans="1:22" ht="13" thickBot="1">
      <c r="A357" s="194"/>
      <c r="B357" s="2"/>
      <c r="C357" s="2"/>
      <c r="D357" s="3"/>
      <c r="E357" s="4" t="s">
        <v>41</v>
      </c>
      <c r="F357" s="5"/>
      <c r="G357" s="205"/>
      <c r="H357" s="206"/>
      <c r="I357" s="207"/>
      <c r="J357" s="6" t="s">
        <v>43</v>
      </c>
      <c r="K357" s="7"/>
      <c r="L357" s="7"/>
      <c r="M357" s="8"/>
      <c r="N357" s="37"/>
      <c r="V357" s="55"/>
    </row>
    <row r="358" spans="1:22" ht="22" thickTop="1" thickBot="1">
      <c r="A358" s="192">
        <f>A354+1</f>
        <v>86</v>
      </c>
      <c r="B358" s="111" t="s">
        <v>25</v>
      </c>
      <c r="C358" s="111" t="s">
        <v>26</v>
      </c>
      <c r="D358" s="111" t="s">
        <v>27</v>
      </c>
      <c r="E358" s="196" t="s">
        <v>28</v>
      </c>
      <c r="F358" s="196"/>
      <c r="G358" s="196" t="s">
        <v>19</v>
      </c>
      <c r="H358" s="197"/>
      <c r="I358" s="115"/>
      <c r="J358" s="19" t="s">
        <v>44</v>
      </c>
      <c r="K358" s="20"/>
      <c r="L358" s="20"/>
      <c r="M358" s="21"/>
      <c r="N358" s="37"/>
      <c r="V358" s="55"/>
    </row>
    <row r="359" spans="1:22" ht="13" thickBot="1">
      <c r="A359" s="193"/>
      <c r="B359" s="1"/>
      <c r="C359" s="1"/>
      <c r="D359" s="56"/>
      <c r="E359" s="1"/>
      <c r="F359" s="1"/>
      <c r="G359" s="222"/>
      <c r="H359" s="156"/>
      <c r="I359" s="223"/>
      <c r="J359" s="17" t="s">
        <v>33</v>
      </c>
      <c r="K359" s="17"/>
      <c r="L359" s="17"/>
      <c r="M359" s="18"/>
      <c r="N359" s="37"/>
      <c r="V359" s="55">
        <v>0</v>
      </c>
    </row>
    <row r="360" spans="1:22" ht="21.5" thickBot="1">
      <c r="A360" s="193"/>
      <c r="B360" s="112" t="s">
        <v>34</v>
      </c>
      <c r="C360" s="112" t="s">
        <v>35</v>
      </c>
      <c r="D360" s="112" t="s">
        <v>36</v>
      </c>
      <c r="E360" s="201" t="s">
        <v>37</v>
      </c>
      <c r="F360" s="201"/>
      <c r="G360" s="202"/>
      <c r="H360" s="203"/>
      <c r="I360" s="204"/>
      <c r="J360" s="6" t="s">
        <v>38</v>
      </c>
      <c r="K360" s="7"/>
      <c r="L360" s="7"/>
      <c r="M360" s="8"/>
      <c r="N360" s="37"/>
      <c r="V360" s="55"/>
    </row>
    <row r="361" spans="1:22" ht="13" thickBot="1">
      <c r="A361" s="194"/>
      <c r="B361" s="2"/>
      <c r="C361" s="2"/>
      <c r="D361" s="3"/>
      <c r="E361" s="4" t="s">
        <v>41</v>
      </c>
      <c r="F361" s="5"/>
      <c r="G361" s="205"/>
      <c r="H361" s="206"/>
      <c r="I361" s="207"/>
      <c r="J361" s="6" t="s">
        <v>43</v>
      </c>
      <c r="K361" s="7"/>
      <c r="L361" s="7"/>
      <c r="M361" s="8"/>
      <c r="N361" s="37"/>
      <c r="V361" s="55"/>
    </row>
    <row r="362" spans="1:22" ht="22" thickTop="1" thickBot="1">
      <c r="A362" s="192">
        <f>A358+1</f>
        <v>87</v>
      </c>
      <c r="B362" s="111" t="s">
        <v>25</v>
      </c>
      <c r="C362" s="111" t="s">
        <v>26</v>
      </c>
      <c r="D362" s="111" t="s">
        <v>27</v>
      </c>
      <c r="E362" s="196" t="s">
        <v>28</v>
      </c>
      <c r="F362" s="196"/>
      <c r="G362" s="196" t="s">
        <v>19</v>
      </c>
      <c r="H362" s="197"/>
      <c r="I362" s="115"/>
      <c r="J362" s="19" t="s">
        <v>44</v>
      </c>
      <c r="K362" s="20"/>
      <c r="L362" s="20"/>
      <c r="M362" s="21"/>
      <c r="N362" s="37"/>
      <c r="V362" s="55"/>
    </row>
    <row r="363" spans="1:22" ht="13" thickBot="1">
      <c r="A363" s="193"/>
      <c r="B363" s="1"/>
      <c r="C363" s="1"/>
      <c r="D363" s="56"/>
      <c r="E363" s="1"/>
      <c r="F363" s="1"/>
      <c r="G363" s="222"/>
      <c r="H363" s="156"/>
      <c r="I363" s="223"/>
      <c r="J363" s="17" t="s">
        <v>33</v>
      </c>
      <c r="K363" s="17"/>
      <c r="L363" s="17"/>
      <c r="M363" s="18"/>
      <c r="N363" s="37"/>
      <c r="V363" s="55">
        <v>0</v>
      </c>
    </row>
    <row r="364" spans="1:22" ht="21.5" thickBot="1">
      <c r="A364" s="193"/>
      <c r="B364" s="112" t="s">
        <v>34</v>
      </c>
      <c r="C364" s="112" t="s">
        <v>35</v>
      </c>
      <c r="D364" s="112" t="s">
        <v>36</v>
      </c>
      <c r="E364" s="201" t="s">
        <v>37</v>
      </c>
      <c r="F364" s="201"/>
      <c r="G364" s="202"/>
      <c r="H364" s="203"/>
      <c r="I364" s="204"/>
      <c r="J364" s="6" t="s">
        <v>38</v>
      </c>
      <c r="K364" s="7"/>
      <c r="L364" s="7"/>
      <c r="M364" s="8"/>
      <c r="N364" s="37"/>
      <c r="V364" s="55"/>
    </row>
    <row r="365" spans="1:22" ht="13" thickBot="1">
      <c r="A365" s="194"/>
      <c r="B365" s="2"/>
      <c r="C365" s="2"/>
      <c r="D365" s="3"/>
      <c r="E365" s="4" t="s">
        <v>41</v>
      </c>
      <c r="F365" s="5"/>
      <c r="G365" s="205"/>
      <c r="H365" s="206"/>
      <c r="I365" s="207"/>
      <c r="J365" s="6" t="s">
        <v>43</v>
      </c>
      <c r="K365" s="7"/>
      <c r="L365" s="7"/>
      <c r="M365" s="8"/>
      <c r="N365" s="37"/>
      <c r="V365" s="55"/>
    </row>
    <row r="366" spans="1:22" ht="22" thickTop="1" thickBot="1">
      <c r="A366" s="192">
        <f>A362+1</f>
        <v>88</v>
      </c>
      <c r="B366" s="111" t="s">
        <v>25</v>
      </c>
      <c r="C366" s="111" t="s">
        <v>26</v>
      </c>
      <c r="D366" s="111" t="s">
        <v>27</v>
      </c>
      <c r="E366" s="196" t="s">
        <v>28</v>
      </c>
      <c r="F366" s="196"/>
      <c r="G366" s="196" t="s">
        <v>19</v>
      </c>
      <c r="H366" s="197"/>
      <c r="I366" s="115"/>
      <c r="J366" s="19" t="s">
        <v>44</v>
      </c>
      <c r="K366" s="20"/>
      <c r="L366" s="20"/>
      <c r="M366" s="21"/>
      <c r="N366" s="37"/>
      <c r="V366" s="55"/>
    </row>
    <row r="367" spans="1:22" ht="13" thickBot="1">
      <c r="A367" s="193"/>
      <c r="B367" s="1"/>
      <c r="C367" s="1"/>
      <c r="D367" s="56"/>
      <c r="E367" s="1"/>
      <c r="F367" s="1"/>
      <c r="G367" s="222"/>
      <c r="H367" s="156"/>
      <c r="I367" s="223"/>
      <c r="J367" s="17" t="s">
        <v>33</v>
      </c>
      <c r="K367" s="17"/>
      <c r="L367" s="17"/>
      <c r="M367" s="18"/>
      <c r="N367" s="37"/>
      <c r="V367" s="55">
        <v>0</v>
      </c>
    </row>
    <row r="368" spans="1:22" ht="21.5" thickBot="1">
      <c r="A368" s="193"/>
      <c r="B368" s="112" t="s">
        <v>34</v>
      </c>
      <c r="C368" s="112" t="s">
        <v>35</v>
      </c>
      <c r="D368" s="112" t="s">
        <v>36</v>
      </c>
      <c r="E368" s="201" t="s">
        <v>37</v>
      </c>
      <c r="F368" s="201"/>
      <c r="G368" s="202"/>
      <c r="H368" s="203"/>
      <c r="I368" s="204"/>
      <c r="J368" s="6" t="s">
        <v>38</v>
      </c>
      <c r="K368" s="7"/>
      <c r="L368" s="7"/>
      <c r="M368" s="8"/>
      <c r="N368" s="37"/>
      <c r="V368" s="55"/>
    </row>
    <row r="369" spans="1:22" ht="13" thickBot="1">
      <c r="A369" s="194"/>
      <c r="B369" s="2"/>
      <c r="C369" s="2"/>
      <c r="D369" s="3"/>
      <c r="E369" s="4" t="s">
        <v>41</v>
      </c>
      <c r="F369" s="5"/>
      <c r="G369" s="205"/>
      <c r="H369" s="206"/>
      <c r="I369" s="207"/>
      <c r="J369" s="6" t="s">
        <v>43</v>
      </c>
      <c r="K369" s="7"/>
      <c r="L369" s="7"/>
      <c r="M369" s="8"/>
      <c r="N369" s="37"/>
      <c r="V369" s="55"/>
    </row>
    <row r="370" spans="1:22" ht="22" thickTop="1" thickBot="1">
      <c r="A370" s="192">
        <f>A366+1</f>
        <v>89</v>
      </c>
      <c r="B370" s="111" t="s">
        <v>25</v>
      </c>
      <c r="C370" s="111" t="s">
        <v>26</v>
      </c>
      <c r="D370" s="111" t="s">
        <v>27</v>
      </c>
      <c r="E370" s="196" t="s">
        <v>28</v>
      </c>
      <c r="F370" s="196"/>
      <c r="G370" s="196" t="s">
        <v>19</v>
      </c>
      <c r="H370" s="197"/>
      <c r="I370" s="115"/>
      <c r="J370" s="19" t="s">
        <v>44</v>
      </c>
      <c r="K370" s="20"/>
      <c r="L370" s="20"/>
      <c r="M370" s="21"/>
      <c r="N370" s="37"/>
      <c r="V370" s="55"/>
    </row>
    <row r="371" spans="1:22" ht="13" thickBot="1">
      <c r="A371" s="193"/>
      <c r="B371" s="1"/>
      <c r="C371" s="1"/>
      <c r="D371" s="56"/>
      <c r="E371" s="1"/>
      <c r="F371" s="1"/>
      <c r="G371" s="222"/>
      <c r="H371" s="156"/>
      <c r="I371" s="223"/>
      <c r="J371" s="17" t="s">
        <v>33</v>
      </c>
      <c r="K371" s="17"/>
      <c r="L371" s="17"/>
      <c r="M371" s="18"/>
      <c r="N371" s="37"/>
      <c r="V371" s="55">
        <v>0</v>
      </c>
    </row>
    <row r="372" spans="1:22" ht="21.5" thickBot="1">
      <c r="A372" s="193"/>
      <c r="B372" s="112" t="s">
        <v>34</v>
      </c>
      <c r="C372" s="112" t="s">
        <v>35</v>
      </c>
      <c r="D372" s="112" t="s">
        <v>36</v>
      </c>
      <c r="E372" s="201" t="s">
        <v>37</v>
      </c>
      <c r="F372" s="201"/>
      <c r="G372" s="202"/>
      <c r="H372" s="203"/>
      <c r="I372" s="204"/>
      <c r="J372" s="6" t="s">
        <v>38</v>
      </c>
      <c r="K372" s="7"/>
      <c r="L372" s="7"/>
      <c r="M372" s="8"/>
      <c r="N372" s="37"/>
      <c r="V372" s="55"/>
    </row>
    <row r="373" spans="1:22" ht="13" thickBot="1">
      <c r="A373" s="194"/>
      <c r="B373" s="2"/>
      <c r="C373" s="2"/>
      <c r="D373" s="3"/>
      <c r="E373" s="4" t="s">
        <v>41</v>
      </c>
      <c r="F373" s="5"/>
      <c r="G373" s="205"/>
      <c r="H373" s="206"/>
      <c r="I373" s="207"/>
      <c r="J373" s="6" t="s">
        <v>43</v>
      </c>
      <c r="K373" s="7"/>
      <c r="L373" s="7"/>
      <c r="M373" s="8"/>
      <c r="N373" s="37"/>
      <c r="V373" s="55"/>
    </row>
    <row r="374" spans="1:22" ht="22" thickTop="1" thickBot="1">
      <c r="A374" s="192">
        <f>A370+1</f>
        <v>90</v>
      </c>
      <c r="B374" s="111" t="s">
        <v>25</v>
      </c>
      <c r="C374" s="111" t="s">
        <v>26</v>
      </c>
      <c r="D374" s="111" t="s">
        <v>27</v>
      </c>
      <c r="E374" s="196" t="s">
        <v>28</v>
      </c>
      <c r="F374" s="196"/>
      <c r="G374" s="196" t="s">
        <v>19</v>
      </c>
      <c r="H374" s="197"/>
      <c r="I374" s="115"/>
      <c r="J374" s="19" t="s">
        <v>44</v>
      </c>
      <c r="K374" s="20"/>
      <c r="L374" s="20"/>
      <c r="M374" s="21"/>
      <c r="N374" s="37"/>
      <c r="V374" s="55"/>
    </row>
    <row r="375" spans="1:22" ht="13" thickBot="1">
      <c r="A375" s="193"/>
      <c r="B375" s="1"/>
      <c r="C375" s="1"/>
      <c r="D375" s="56"/>
      <c r="E375" s="1"/>
      <c r="F375" s="1"/>
      <c r="G375" s="222"/>
      <c r="H375" s="156"/>
      <c r="I375" s="223"/>
      <c r="J375" s="17" t="s">
        <v>33</v>
      </c>
      <c r="K375" s="17"/>
      <c r="L375" s="17"/>
      <c r="M375" s="18"/>
      <c r="N375" s="37"/>
      <c r="V375" s="55">
        <v>0</v>
      </c>
    </row>
    <row r="376" spans="1:22" ht="21.5" thickBot="1">
      <c r="A376" s="193"/>
      <c r="B376" s="112" t="s">
        <v>34</v>
      </c>
      <c r="C376" s="112" t="s">
        <v>35</v>
      </c>
      <c r="D376" s="112" t="s">
        <v>36</v>
      </c>
      <c r="E376" s="201" t="s">
        <v>37</v>
      </c>
      <c r="F376" s="201"/>
      <c r="G376" s="202"/>
      <c r="H376" s="203"/>
      <c r="I376" s="204"/>
      <c r="J376" s="6" t="s">
        <v>38</v>
      </c>
      <c r="K376" s="7"/>
      <c r="L376" s="7"/>
      <c r="M376" s="8"/>
      <c r="N376" s="37"/>
      <c r="V376" s="55"/>
    </row>
    <row r="377" spans="1:22" ht="13" thickBot="1">
      <c r="A377" s="194"/>
      <c r="B377" s="2"/>
      <c r="C377" s="2"/>
      <c r="D377" s="3"/>
      <c r="E377" s="4" t="s">
        <v>41</v>
      </c>
      <c r="F377" s="5"/>
      <c r="G377" s="205"/>
      <c r="H377" s="206"/>
      <c r="I377" s="207"/>
      <c r="J377" s="6" t="s">
        <v>43</v>
      </c>
      <c r="K377" s="7"/>
      <c r="L377" s="7"/>
      <c r="M377" s="8"/>
      <c r="N377" s="37"/>
      <c r="V377" s="55"/>
    </row>
    <row r="378" spans="1:22" ht="22" thickTop="1" thickBot="1">
      <c r="A378" s="192">
        <f>A374+1</f>
        <v>91</v>
      </c>
      <c r="B378" s="111" t="s">
        <v>25</v>
      </c>
      <c r="C378" s="111" t="s">
        <v>26</v>
      </c>
      <c r="D378" s="111" t="s">
        <v>27</v>
      </c>
      <c r="E378" s="196" t="s">
        <v>28</v>
      </c>
      <c r="F378" s="196"/>
      <c r="G378" s="196" t="s">
        <v>19</v>
      </c>
      <c r="H378" s="197"/>
      <c r="I378" s="115"/>
      <c r="J378" s="19" t="s">
        <v>44</v>
      </c>
      <c r="K378" s="20"/>
      <c r="L378" s="20"/>
      <c r="M378" s="21"/>
      <c r="N378" s="37"/>
      <c r="V378" s="55"/>
    </row>
    <row r="379" spans="1:22" ht="13" thickBot="1">
      <c r="A379" s="193"/>
      <c r="B379" s="1"/>
      <c r="C379" s="1"/>
      <c r="D379" s="56"/>
      <c r="E379" s="1"/>
      <c r="F379" s="1"/>
      <c r="G379" s="222"/>
      <c r="H379" s="156"/>
      <c r="I379" s="223"/>
      <c r="J379" s="17" t="s">
        <v>33</v>
      </c>
      <c r="K379" s="17"/>
      <c r="L379" s="17"/>
      <c r="M379" s="18"/>
      <c r="N379" s="37"/>
      <c r="V379" s="55">
        <v>0</v>
      </c>
    </row>
    <row r="380" spans="1:22" ht="21.5" thickBot="1">
      <c r="A380" s="193"/>
      <c r="B380" s="112" t="s">
        <v>34</v>
      </c>
      <c r="C380" s="112" t="s">
        <v>35</v>
      </c>
      <c r="D380" s="112" t="s">
        <v>36</v>
      </c>
      <c r="E380" s="201" t="s">
        <v>37</v>
      </c>
      <c r="F380" s="201"/>
      <c r="G380" s="202"/>
      <c r="H380" s="203"/>
      <c r="I380" s="204"/>
      <c r="J380" s="6" t="s">
        <v>38</v>
      </c>
      <c r="K380" s="7"/>
      <c r="L380" s="7"/>
      <c r="M380" s="8"/>
      <c r="N380" s="37"/>
      <c r="V380" s="55"/>
    </row>
    <row r="381" spans="1:22" ht="13" thickBot="1">
      <c r="A381" s="194"/>
      <c r="B381" s="2"/>
      <c r="C381" s="2"/>
      <c r="D381" s="3"/>
      <c r="E381" s="4" t="s">
        <v>41</v>
      </c>
      <c r="F381" s="5"/>
      <c r="G381" s="205"/>
      <c r="H381" s="206"/>
      <c r="I381" s="207"/>
      <c r="J381" s="6" t="s">
        <v>43</v>
      </c>
      <c r="K381" s="7"/>
      <c r="L381" s="7"/>
      <c r="M381" s="8"/>
      <c r="N381" s="37"/>
      <c r="V381" s="55"/>
    </row>
    <row r="382" spans="1:22" ht="22" thickTop="1" thickBot="1">
      <c r="A382" s="192">
        <f>A378+1</f>
        <v>92</v>
      </c>
      <c r="B382" s="111" t="s">
        <v>25</v>
      </c>
      <c r="C382" s="111" t="s">
        <v>26</v>
      </c>
      <c r="D382" s="111" t="s">
        <v>27</v>
      </c>
      <c r="E382" s="196" t="s">
        <v>28</v>
      </c>
      <c r="F382" s="196"/>
      <c r="G382" s="196" t="s">
        <v>19</v>
      </c>
      <c r="H382" s="197"/>
      <c r="I382" s="115"/>
      <c r="J382" s="19" t="s">
        <v>44</v>
      </c>
      <c r="K382" s="20"/>
      <c r="L382" s="20"/>
      <c r="M382" s="21"/>
      <c r="N382" s="37"/>
      <c r="V382" s="55"/>
    </row>
    <row r="383" spans="1:22" ht="13" thickBot="1">
      <c r="A383" s="193"/>
      <c r="B383" s="1"/>
      <c r="C383" s="1"/>
      <c r="D383" s="56"/>
      <c r="E383" s="1"/>
      <c r="F383" s="1"/>
      <c r="G383" s="222"/>
      <c r="H383" s="156"/>
      <c r="I383" s="223"/>
      <c r="J383" s="17" t="s">
        <v>33</v>
      </c>
      <c r="K383" s="17"/>
      <c r="L383" s="17"/>
      <c r="M383" s="18"/>
      <c r="N383" s="37"/>
      <c r="V383" s="55">
        <v>0</v>
      </c>
    </row>
    <row r="384" spans="1:22" ht="21.5" thickBot="1">
      <c r="A384" s="193"/>
      <c r="B384" s="112" t="s">
        <v>34</v>
      </c>
      <c r="C384" s="112" t="s">
        <v>35</v>
      </c>
      <c r="D384" s="112" t="s">
        <v>36</v>
      </c>
      <c r="E384" s="201" t="s">
        <v>37</v>
      </c>
      <c r="F384" s="201"/>
      <c r="G384" s="202"/>
      <c r="H384" s="203"/>
      <c r="I384" s="204"/>
      <c r="J384" s="6" t="s">
        <v>38</v>
      </c>
      <c r="K384" s="7"/>
      <c r="L384" s="7"/>
      <c r="M384" s="8"/>
      <c r="N384" s="37"/>
      <c r="V384" s="55"/>
    </row>
    <row r="385" spans="1:22" ht="13" thickBot="1">
      <c r="A385" s="194"/>
      <c r="B385" s="2"/>
      <c r="C385" s="2"/>
      <c r="D385" s="3"/>
      <c r="E385" s="4" t="s">
        <v>41</v>
      </c>
      <c r="F385" s="5"/>
      <c r="G385" s="205"/>
      <c r="H385" s="206"/>
      <c r="I385" s="207"/>
      <c r="J385" s="6" t="s">
        <v>43</v>
      </c>
      <c r="K385" s="7"/>
      <c r="L385" s="7"/>
      <c r="M385" s="8"/>
      <c r="N385" s="37"/>
      <c r="V385" s="55"/>
    </row>
    <row r="386" spans="1:22" ht="22" thickTop="1" thickBot="1">
      <c r="A386" s="192">
        <f>A382+1</f>
        <v>93</v>
      </c>
      <c r="B386" s="111" t="s">
        <v>25</v>
      </c>
      <c r="C386" s="111" t="s">
        <v>26</v>
      </c>
      <c r="D386" s="111" t="s">
        <v>27</v>
      </c>
      <c r="E386" s="196" t="s">
        <v>28</v>
      </c>
      <c r="F386" s="196"/>
      <c r="G386" s="196" t="s">
        <v>19</v>
      </c>
      <c r="H386" s="197"/>
      <c r="I386" s="115"/>
      <c r="J386" s="19" t="s">
        <v>44</v>
      </c>
      <c r="K386" s="20"/>
      <c r="L386" s="20"/>
      <c r="M386" s="21"/>
      <c r="N386" s="37"/>
      <c r="V386" s="55"/>
    </row>
    <row r="387" spans="1:22" ht="13" thickBot="1">
      <c r="A387" s="193"/>
      <c r="B387" s="1"/>
      <c r="C387" s="1"/>
      <c r="D387" s="56"/>
      <c r="E387" s="1"/>
      <c r="F387" s="1"/>
      <c r="G387" s="222"/>
      <c r="H387" s="156"/>
      <c r="I387" s="223"/>
      <c r="J387" s="17" t="s">
        <v>33</v>
      </c>
      <c r="K387" s="17"/>
      <c r="L387" s="17"/>
      <c r="M387" s="18"/>
      <c r="N387" s="37"/>
      <c r="V387" s="55">
        <v>0</v>
      </c>
    </row>
    <row r="388" spans="1:22" ht="21.5" thickBot="1">
      <c r="A388" s="193"/>
      <c r="B388" s="112" t="s">
        <v>34</v>
      </c>
      <c r="C388" s="112" t="s">
        <v>35</v>
      </c>
      <c r="D388" s="112" t="s">
        <v>36</v>
      </c>
      <c r="E388" s="201" t="s">
        <v>37</v>
      </c>
      <c r="F388" s="201"/>
      <c r="G388" s="202"/>
      <c r="H388" s="203"/>
      <c r="I388" s="204"/>
      <c r="J388" s="6" t="s">
        <v>38</v>
      </c>
      <c r="K388" s="7"/>
      <c r="L388" s="7"/>
      <c r="M388" s="8"/>
      <c r="N388" s="37"/>
      <c r="V388" s="55"/>
    </row>
    <row r="389" spans="1:22" ht="13" thickBot="1">
      <c r="A389" s="194"/>
      <c r="B389" s="2"/>
      <c r="C389" s="2"/>
      <c r="D389" s="3"/>
      <c r="E389" s="4" t="s">
        <v>41</v>
      </c>
      <c r="F389" s="5"/>
      <c r="G389" s="205"/>
      <c r="H389" s="206"/>
      <c r="I389" s="207"/>
      <c r="J389" s="6" t="s">
        <v>43</v>
      </c>
      <c r="K389" s="7"/>
      <c r="L389" s="7"/>
      <c r="M389" s="8"/>
      <c r="N389" s="37"/>
      <c r="V389" s="55"/>
    </row>
    <row r="390" spans="1:22" ht="22" thickTop="1" thickBot="1">
      <c r="A390" s="192">
        <f>A386+1</f>
        <v>94</v>
      </c>
      <c r="B390" s="111" t="s">
        <v>25</v>
      </c>
      <c r="C390" s="111" t="s">
        <v>26</v>
      </c>
      <c r="D390" s="111" t="s">
        <v>27</v>
      </c>
      <c r="E390" s="196" t="s">
        <v>28</v>
      </c>
      <c r="F390" s="196"/>
      <c r="G390" s="196" t="s">
        <v>19</v>
      </c>
      <c r="H390" s="197"/>
      <c r="I390" s="115"/>
      <c r="J390" s="19" t="s">
        <v>44</v>
      </c>
      <c r="K390" s="20"/>
      <c r="L390" s="20"/>
      <c r="M390" s="21"/>
      <c r="N390" s="37"/>
      <c r="V390" s="55"/>
    </row>
    <row r="391" spans="1:22" ht="13" thickBot="1">
      <c r="A391" s="193"/>
      <c r="B391" s="1"/>
      <c r="C391" s="1"/>
      <c r="D391" s="56"/>
      <c r="E391" s="1"/>
      <c r="F391" s="1"/>
      <c r="G391" s="222"/>
      <c r="H391" s="156"/>
      <c r="I391" s="223"/>
      <c r="J391" s="17" t="s">
        <v>33</v>
      </c>
      <c r="K391" s="17"/>
      <c r="L391" s="17"/>
      <c r="M391" s="18"/>
      <c r="N391" s="37"/>
      <c r="V391" s="55">
        <v>0</v>
      </c>
    </row>
    <row r="392" spans="1:22" ht="21.5" thickBot="1">
      <c r="A392" s="193"/>
      <c r="B392" s="112" t="s">
        <v>34</v>
      </c>
      <c r="C392" s="112" t="s">
        <v>35</v>
      </c>
      <c r="D392" s="112" t="s">
        <v>36</v>
      </c>
      <c r="E392" s="201" t="s">
        <v>37</v>
      </c>
      <c r="F392" s="201"/>
      <c r="G392" s="202"/>
      <c r="H392" s="203"/>
      <c r="I392" s="204"/>
      <c r="J392" s="6" t="s">
        <v>38</v>
      </c>
      <c r="K392" s="7"/>
      <c r="L392" s="7"/>
      <c r="M392" s="8"/>
      <c r="N392" s="37"/>
      <c r="V392" s="55"/>
    </row>
    <row r="393" spans="1:22" ht="13" thickBot="1">
      <c r="A393" s="194"/>
      <c r="B393" s="2"/>
      <c r="C393" s="2"/>
      <c r="D393" s="3"/>
      <c r="E393" s="4" t="s">
        <v>41</v>
      </c>
      <c r="F393" s="5"/>
      <c r="G393" s="205"/>
      <c r="H393" s="206"/>
      <c r="I393" s="207"/>
      <c r="J393" s="6" t="s">
        <v>43</v>
      </c>
      <c r="K393" s="7"/>
      <c r="L393" s="7"/>
      <c r="M393" s="8"/>
      <c r="N393" s="37"/>
      <c r="V393" s="55"/>
    </row>
    <row r="394" spans="1:22" ht="22" thickTop="1" thickBot="1">
      <c r="A394" s="192">
        <f>A390+1</f>
        <v>95</v>
      </c>
      <c r="B394" s="111" t="s">
        <v>25</v>
      </c>
      <c r="C394" s="111" t="s">
        <v>26</v>
      </c>
      <c r="D394" s="111" t="s">
        <v>27</v>
      </c>
      <c r="E394" s="196" t="s">
        <v>28</v>
      </c>
      <c r="F394" s="196"/>
      <c r="G394" s="196" t="s">
        <v>19</v>
      </c>
      <c r="H394" s="197"/>
      <c r="I394" s="115"/>
      <c r="J394" s="19" t="s">
        <v>44</v>
      </c>
      <c r="K394" s="20"/>
      <c r="L394" s="20"/>
      <c r="M394" s="21"/>
      <c r="N394" s="37"/>
      <c r="V394" s="55"/>
    </row>
    <row r="395" spans="1:22" ht="13" thickBot="1">
      <c r="A395" s="193"/>
      <c r="B395" s="1"/>
      <c r="C395" s="1"/>
      <c r="D395" s="56"/>
      <c r="E395" s="1"/>
      <c r="F395" s="1"/>
      <c r="G395" s="222"/>
      <c r="H395" s="156"/>
      <c r="I395" s="223"/>
      <c r="J395" s="17" t="s">
        <v>33</v>
      </c>
      <c r="K395" s="17"/>
      <c r="L395" s="17"/>
      <c r="M395" s="18"/>
      <c r="N395" s="37"/>
      <c r="V395" s="55">
        <v>0</v>
      </c>
    </row>
    <row r="396" spans="1:22" ht="21.5" thickBot="1">
      <c r="A396" s="193"/>
      <c r="B396" s="112" t="s">
        <v>34</v>
      </c>
      <c r="C396" s="112" t="s">
        <v>35</v>
      </c>
      <c r="D396" s="112" t="s">
        <v>36</v>
      </c>
      <c r="E396" s="201" t="s">
        <v>37</v>
      </c>
      <c r="F396" s="201"/>
      <c r="G396" s="202"/>
      <c r="H396" s="203"/>
      <c r="I396" s="204"/>
      <c r="J396" s="6" t="s">
        <v>38</v>
      </c>
      <c r="K396" s="7"/>
      <c r="L396" s="7"/>
      <c r="M396" s="8"/>
      <c r="N396" s="37"/>
      <c r="V396" s="55"/>
    </row>
    <row r="397" spans="1:22" ht="13" thickBot="1">
      <c r="A397" s="194"/>
      <c r="B397" s="2"/>
      <c r="C397" s="2"/>
      <c r="D397" s="3"/>
      <c r="E397" s="4" t="s">
        <v>41</v>
      </c>
      <c r="F397" s="5"/>
      <c r="G397" s="205"/>
      <c r="H397" s="206"/>
      <c r="I397" s="207"/>
      <c r="J397" s="6" t="s">
        <v>43</v>
      </c>
      <c r="K397" s="7"/>
      <c r="L397" s="7"/>
      <c r="M397" s="8"/>
      <c r="N397" s="37"/>
      <c r="V397" s="55"/>
    </row>
    <row r="398" spans="1:22" ht="22" thickTop="1" thickBot="1">
      <c r="A398" s="192">
        <f>A394+1</f>
        <v>96</v>
      </c>
      <c r="B398" s="111" t="s">
        <v>25</v>
      </c>
      <c r="C398" s="111" t="s">
        <v>26</v>
      </c>
      <c r="D398" s="111" t="s">
        <v>27</v>
      </c>
      <c r="E398" s="196" t="s">
        <v>28</v>
      </c>
      <c r="F398" s="196"/>
      <c r="G398" s="196" t="s">
        <v>19</v>
      </c>
      <c r="H398" s="197"/>
      <c r="I398" s="115"/>
      <c r="J398" s="19" t="s">
        <v>44</v>
      </c>
      <c r="K398" s="20"/>
      <c r="L398" s="20"/>
      <c r="M398" s="21"/>
      <c r="N398" s="37"/>
      <c r="V398" s="55"/>
    </row>
    <row r="399" spans="1:22" ht="13" thickBot="1">
      <c r="A399" s="193"/>
      <c r="B399" s="1"/>
      <c r="C399" s="1"/>
      <c r="D399" s="56"/>
      <c r="E399" s="1"/>
      <c r="F399" s="1"/>
      <c r="G399" s="222"/>
      <c r="H399" s="156"/>
      <c r="I399" s="223"/>
      <c r="J399" s="17" t="s">
        <v>33</v>
      </c>
      <c r="K399" s="17"/>
      <c r="L399" s="17"/>
      <c r="M399" s="18"/>
      <c r="N399" s="37"/>
      <c r="V399" s="55">
        <v>0</v>
      </c>
    </row>
    <row r="400" spans="1:22" ht="21.5" thickBot="1">
      <c r="A400" s="193"/>
      <c r="B400" s="112" t="s">
        <v>34</v>
      </c>
      <c r="C400" s="112" t="s">
        <v>35</v>
      </c>
      <c r="D400" s="112" t="s">
        <v>36</v>
      </c>
      <c r="E400" s="201" t="s">
        <v>37</v>
      </c>
      <c r="F400" s="201"/>
      <c r="G400" s="202"/>
      <c r="H400" s="203"/>
      <c r="I400" s="204"/>
      <c r="J400" s="6" t="s">
        <v>38</v>
      </c>
      <c r="K400" s="7"/>
      <c r="L400" s="7"/>
      <c r="M400" s="8"/>
      <c r="N400" s="37"/>
      <c r="V400" s="55"/>
    </row>
    <row r="401" spans="1:22" ht="13" thickBot="1">
      <c r="A401" s="194"/>
      <c r="B401" s="2"/>
      <c r="C401" s="2"/>
      <c r="D401" s="3"/>
      <c r="E401" s="4" t="s">
        <v>41</v>
      </c>
      <c r="F401" s="5"/>
      <c r="G401" s="205"/>
      <c r="H401" s="206"/>
      <c r="I401" s="207"/>
      <c r="J401" s="6" t="s">
        <v>43</v>
      </c>
      <c r="K401" s="7"/>
      <c r="L401" s="7"/>
      <c r="M401" s="8"/>
      <c r="N401" s="37"/>
      <c r="V401" s="55"/>
    </row>
    <row r="402" spans="1:22" ht="22" thickTop="1" thickBot="1">
      <c r="A402" s="192">
        <f>A398+1</f>
        <v>97</v>
      </c>
      <c r="B402" s="111" t="s">
        <v>25</v>
      </c>
      <c r="C402" s="111" t="s">
        <v>26</v>
      </c>
      <c r="D402" s="111" t="s">
        <v>27</v>
      </c>
      <c r="E402" s="196" t="s">
        <v>28</v>
      </c>
      <c r="F402" s="196"/>
      <c r="G402" s="196" t="s">
        <v>19</v>
      </c>
      <c r="H402" s="197"/>
      <c r="I402" s="115"/>
      <c r="J402" s="19" t="s">
        <v>44</v>
      </c>
      <c r="K402" s="20"/>
      <c r="L402" s="20"/>
      <c r="M402" s="21"/>
      <c r="N402" s="37"/>
      <c r="V402" s="55"/>
    </row>
    <row r="403" spans="1:22" ht="13" thickBot="1">
      <c r="A403" s="193"/>
      <c r="B403" s="1"/>
      <c r="C403" s="1"/>
      <c r="D403" s="56"/>
      <c r="E403" s="1"/>
      <c r="F403" s="1"/>
      <c r="G403" s="222"/>
      <c r="H403" s="156"/>
      <c r="I403" s="223"/>
      <c r="J403" s="17" t="s">
        <v>33</v>
      </c>
      <c r="K403" s="17"/>
      <c r="L403" s="17"/>
      <c r="M403" s="18"/>
      <c r="N403" s="37"/>
      <c r="V403" s="55">
        <v>0</v>
      </c>
    </row>
    <row r="404" spans="1:22" ht="21.5" thickBot="1">
      <c r="A404" s="193"/>
      <c r="B404" s="112" t="s">
        <v>34</v>
      </c>
      <c r="C404" s="112" t="s">
        <v>35</v>
      </c>
      <c r="D404" s="112" t="s">
        <v>36</v>
      </c>
      <c r="E404" s="201" t="s">
        <v>37</v>
      </c>
      <c r="F404" s="201"/>
      <c r="G404" s="202"/>
      <c r="H404" s="203"/>
      <c r="I404" s="204"/>
      <c r="J404" s="6" t="s">
        <v>38</v>
      </c>
      <c r="K404" s="7"/>
      <c r="L404" s="7"/>
      <c r="M404" s="8"/>
      <c r="N404" s="37"/>
      <c r="V404" s="55"/>
    </row>
    <row r="405" spans="1:22" ht="13" thickBot="1">
      <c r="A405" s="194"/>
      <c r="B405" s="2"/>
      <c r="C405" s="2"/>
      <c r="D405" s="3"/>
      <c r="E405" s="4" t="s">
        <v>41</v>
      </c>
      <c r="F405" s="5"/>
      <c r="G405" s="205"/>
      <c r="H405" s="206"/>
      <c r="I405" s="207"/>
      <c r="J405" s="6" t="s">
        <v>43</v>
      </c>
      <c r="K405" s="7"/>
      <c r="L405" s="7"/>
      <c r="M405" s="8"/>
      <c r="N405" s="37"/>
      <c r="V405" s="55"/>
    </row>
    <row r="406" spans="1:22" ht="22" thickTop="1" thickBot="1">
      <c r="A406" s="192">
        <f>A402+1</f>
        <v>98</v>
      </c>
      <c r="B406" s="111" t="s">
        <v>25</v>
      </c>
      <c r="C406" s="111" t="s">
        <v>26</v>
      </c>
      <c r="D406" s="111" t="s">
        <v>27</v>
      </c>
      <c r="E406" s="196" t="s">
        <v>28</v>
      </c>
      <c r="F406" s="196"/>
      <c r="G406" s="196" t="s">
        <v>19</v>
      </c>
      <c r="H406" s="197"/>
      <c r="I406" s="115"/>
      <c r="J406" s="19" t="s">
        <v>44</v>
      </c>
      <c r="K406" s="20"/>
      <c r="L406" s="20"/>
      <c r="M406" s="21"/>
      <c r="N406" s="37"/>
      <c r="V406" s="55"/>
    </row>
    <row r="407" spans="1:22" ht="13" thickBot="1">
      <c r="A407" s="193"/>
      <c r="B407" s="1"/>
      <c r="C407" s="1"/>
      <c r="D407" s="56"/>
      <c r="E407" s="1"/>
      <c r="F407" s="1"/>
      <c r="G407" s="222"/>
      <c r="H407" s="156"/>
      <c r="I407" s="223"/>
      <c r="J407" s="17" t="s">
        <v>33</v>
      </c>
      <c r="K407" s="17"/>
      <c r="L407" s="17"/>
      <c r="M407" s="18"/>
      <c r="N407" s="37"/>
      <c r="V407" s="55">
        <v>0</v>
      </c>
    </row>
    <row r="408" spans="1:22" ht="21.5" thickBot="1">
      <c r="A408" s="193"/>
      <c r="B408" s="112" t="s">
        <v>34</v>
      </c>
      <c r="C408" s="112" t="s">
        <v>35</v>
      </c>
      <c r="D408" s="112" t="s">
        <v>36</v>
      </c>
      <c r="E408" s="201" t="s">
        <v>37</v>
      </c>
      <c r="F408" s="201"/>
      <c r="G408" s="202"/>
      <c r="H408" s="203"/>
      <c r="I408" s="204"/>
      <c r="J408" s="6" t="s">
        <v>38</v>
      </c>
      <c r="K408" s="7"/>
      <c r="L408" s="7"/>
      <c r="M408" s="8"/>
      <c r="N408" s="37"/>
      <c r="V408" s="55"/>
    </row>
    <row r="409" spans="1:22" ht="13" thickBot="1">
      <c r="A409" s="194"/>
      <c r="B409" s="2"/>
      <c r="C409" s="2"/>
      <c r="D409" s="3"/>
      <c r="E409" s="4" t="s">
        <v>41</v>
      </c>
      <c r="F409" s="5"/>
      <c r="G409" s="205"/>
      <c r="H409" s="206"/>
      <c r="I409" s="207"/>
      <c r="J409" s="6" t="s">
        <v>43</v>
      </c>
      <c r="K409" s="7"/>
      <c r="L409" s="7"/>
      <c r="M409" s="8"/>
      <c r="N409" s="37"/>
      <c r="V409" s="55"/>
    </row>
    <row r="410" spans="1:22" ht="22" thickTop="1" thickBot="1">
      <c r="A410" s="192">
        <f>A406+1</f>
        <v>99</v>
      </c>
      <c r="B410" s="111" t="s">
        <v>25</v>
      </c>
      <c r="C410" s="111" t="s">
        <v>26</v>
      </c>
      <c r="D410" s="111" t="s">
        <v>27</v>
      </c>
      <c r="E410" s="196" t="s">
        <v>28</v>
      </c>
      <c r="F410" s="196"/>
      <c r="G410" s="196" t="s">
        <v>19</v>
      </c>
      <c r="H410" s="197"/>
      <c r="I410" s="115"/>
      <c r="J410" s="19" t="s">
        <v>44</v>
      </c>
      <c r="K410" s="20"/>
      <c r="L410" s="20"/>
      <c r="M410" s="21"/>
      <c r="N410" s="37"/>
      <c r="V410" s="55"/>
    </row>
    <row r="411" spans="1:22" ht="13" thickBot="1">
      <c r="A411" s="193"/>
      <c r="B411" s="1"/>
      <c r="C411" s="1"/>
      <c r="D411" s="56"/>
      <c r="E411" s="1"/>
      <c r="F411" s="1"/>
      <c r="G411" s="222"/>
      <c r="H411" s="156"/>
      <c r="I411" s="223"/>
      <c r="J411" s="17" t="s">
        <v>33</v>
      </c>
      <c r="K411" s="17"/>
      <c r="L411" s="17"/>
      <c r="M411" s="18"/>
      <c r="N411" s="37"/>
      <c r="V411" s="55">
        <v>0</v>
      </c>
    </row>
    <row r="412" spans="1:22" ht="21.5" thickBot="1">
      <c r="A412" s="193"/>
      <c r="B412" s="112" t="s">
        <v>34</v>
      </c>
      <c r="C412" s="112" t="s">
        <v>35</v>
      </c>
      <c r="D412" s="112" t="s">
        <v>36</v>
      </c>
      <c r="E412" s="201" t="s">
        <v>37</v>
      </c>
      <c r="F412" s="201"/>
      <c r="G412" s="202"/>
      <c r="H412" s="203"/>
      <c r="I412" s="204"/>
      <c r="J412" s="6" t="s">
        <v>38</v>
      </c>
      <c r="K412" s="7"/>
      <c r="L412" s="7"/>
      <c r="M412" s="8"/>
      <c r="N412" s="37"/>
      <c r="V412" s="55"/>
    </row>
    <row r="413" spans="1:22" ht="13" thickBot="1">
      <c r="A413" s="194"/>
      <c r="B413" s="2"/>
      <c r="C413" s="2"/>
      <c r="D413" s="3"/>
      <c r="E413" s="4" t="s">
        <v>41</v>
      </c>
      <c r="F413" s="5"/>
      <c r="G413" s="205"/>
      <c r="H413" s="206"/>
      <c r="I413" s="207"/>
      <c r="J413" s="6" t="s">
        <v>43</v>
      </c>
      <c r="K413" s="7"/>
      <c r="L413" s="7"/>
      <c r="M413" s="8"/>
      <c r="N413" s="37"/>
      <c r="V413" s="55"/>
    </row>
    <row r="414" spans="1:22" ht="22" thickTop="1" thickBot="1">
      <c r="A414" s="192">
        <f>A410+1</f>
        <v>100</v>
      </c>
      <c r="B414" s="111" t="s">
        <v>25</v>
      </c>
      <c r="C414" s="111" t="s">
        <v>26</v>
      </c>
      <c r="D414" s="111" t="s">
        <v>27</v>
      </c>
      <c r="E414" s="196" t="s">
        <v>28</v>
      </c>
      <c r="F414" s="196"/>
      <c r="G414" s="196" t="s">
        <v>19</v>
      </c>
      <c r="H414" s="197"/>
      <c r="I414" s="115"/>
      <c r="J414" s="19" t="s">
        <v>44</v>
      </c>
      <c r="K414" s="20"/>
      <c r="L414" s="20"/>
      <c r="M414" s="21"/>
      <c r="N414" s="37"/>
      <c r="V414" s="55"/>
    </row>
    <row r="415" spans="1:22" ht="13" thickBot="1">
      <c r="A415" s="193"/>
      <c r="B415" s="1"/>
      <c r="C415" s="1"/>
      <c r="D415" s="56"/>
      <c r="E415" s="1"/>
      <c r="F415" s="1"/>
      <c r="G415" s="222"/>
      <c r="H415" s="156"/>
      <c r="I415" s="223"/>
      <c r="J415" s="17" t="s">
        <v>33</v>
      </c>
      <c r="K415" s="17"/>
      <c r="L415" s="17"/>
      <c r="M415" s="18"/>
      <c r="N415" s="37"/>
      <c r="V415" s="55">
        <v>0</v>
      </c>
    </row>
    <row r="416" spans="1:22" ht="21.5" thickBot="1">
      <c r="A416" s="193"/>
      <c r="B416" s="112" t="s">
        <v>34</v>
      </c>
      <c r="C416" s="112" t="s">
        <v>35</v>
      </c>
      <c r="D416" s="112" t="s">
        <v>36</v>
      </c>
      <c r="E416" s="201" t="s">
        <v>37</v>
      </c>
      <c r="F416" s="201"/>
      <c r="G416" s="202"/>
      <c r="H416" s="203"/>
      <c r="I416" s="204"/>
      <c r="J416" s="6" t="s">
        <v>38</v>
      </c>
      <c r="K416" s="7"/>
      <c r="L416" s="7"/>
      <c r="M416" s="8"/>
      <c r="N416" s="37"/>
    </row>
    <row r="417" spans="1:17" ht="13" thickBot="1">
      <c r="A417" s="194"/>
      <c r="B417" s="3"/>
      <c r="C417" s="3"/>
      <c r="D417" s="3"/>
      <c r="E417" s="12" t="s">
        <v>41</v>
      </c>
      <c r="F417" s="13"/>
      <c r="G417" s="205"/>
      <c r="H417" s="206"/>
      <c r="I417" s="207"/>
      <c r="J417" s="9" t="s">
        <v>43</v>
      </c>
      <c r="K417" s="10"/>
      <c r="L417" s="10"/>
      <c r="M417" s="11"/>
      <c r="N417" s="37"/>
    </row>
    <row r="418" spans="1:17" ht="13" thickTop="1"/>
    <row r="419" spans="1:17" ht="13" thickBot="1"/>
    <row r="420" spans="1:17">
      <c r="P420" s="61" t="s">
        <v>45</v>
      </c>
      <c r="Q420" s="62"/>
    </row>
    <row r="421" spans="1:17">
      <c r="P421" s="63"/>
      <c r="Q421" s="114"/>
    </row>
    <row r="422" spans="1:17" ht="36">
      <c r="P422" s="64" t="b">
        <v>0</v>
      </c>
      <c r="Q422" s="22" t="str">
        <f xml:space="preserve"> CONCATENATE("OCTOBER 1, ",$M$7-1,"- MARCH 31, ",$M$7)</f>
        <v>OCTOBER 1, 2025- MARCH 31, 2026</v>
      </c>
    </row>
    <row r="423" spans="1:17" ht="27">
      <c r="K423" s="65" t="s">
        <v>46</v>
      </c>
      <c r="L423" s="66"/>
      <c r="M423" s="71">
        <f>SUM(M19:M418)</f>
        <v>3266</v>
      </c>
      <c r="P423" s="64" t="b">
        <v>1</v>
      </c>
      <c r="Q423" s="22" t="str">
        <f xml:space="preserve"> CONCATENATE("APRIL 1 - SEPTEMBER 30, ",$M$7)</f>
        <v>APRIL 1 - SEPTEMBER 30, 2026</v>
      </c>
    </row>
    <row r="424" spans="1:17">
      <c r="K424" s="65" t="s">
        <v>47</v>
      </c>
      <c r="L424" s="66"/>
      <c r="M424" s="66" t="e">
        <f>GETPIVOTDATA("Amount",#REF!,"Center","GRC","Threshold","&gt;=250")</f>
        <v>#REF!</v>
      </c>
      <c r="P424" s="64" t="b">
        <v>0</v>
      </c>
      <c r="Q424" s="67"/>
    </row>
    <row r="425" spans="1:17" ht="13" thickBot="1">
      <c r="K425" s="65" t="s">
        <v>48</v>
      </c>
      <c r="L425" s="66"/>
      <c r="M425" s="68" t="e">
        <f>+M423-M424</f>
        <v>#REF!</v>
      </c>
      <c r="P425" s="69">
        <v>1</v>
      </c>
      <c r="Q425" s="70"/>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8">
    <dataValidation allowBlank="1" showInputMessage="1" showErrorMessage="1" promptTitle="Indicate Negative Report" prompt="Mark an X in this box if you are submitting a negative report for this reporting period." sqref="K9:K11" xr:uid="{1B4CFB04-D706-42D7-87D5-44E9C3C6126B}"/>
    <dataValidation allowBlank="1" showInputMessage="1" showErrorMessage="1" promptTitle="Input Reporting Period" prompt="Mark an X in this box if you are reporting for the period April 1st-September 30th." sqref="I9:I11" xr:uid="{E4539ED8-D417-4012-8EAD-B36111E439D2}"/>
    <dataValidation allowBlank="1" showInputMessage="1" showErrorMessage="1" promptTitle="Indicate Reporting Period" prompt="Mark an X in this box if you are reporting for the period October 1st-March 31st." sqref="G9:G11" xr:uid="{BE31917E-1E82-4BA3-9578-F73CE62234AB}"/>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27F99E7F-18C5-4095-9B90-9C3E352A2F6C}"/>
    <dataValidation allowBlank="1" showInputMessage="1" showErrorMessage="1" promptTitle="Benefit #3- Payment in-kind" prompt="If there is a benefit #3 and it was paid in-kind, mark this box with an  x._x000a_" sqref="L417 L413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25" xr:uid="{454B78A0-F0B1-4CBA-A7B1-3B2A266956F8}"/>
    <dataValidation allowBlank="1" showInputMessage="1" showErrorMessage="1" promptTitle="Benefit #2- Payment in-kind" prompt="If there is a benefit #2 and it was paid in-kind, mark this box with an  x._x000a_" sqref="L416 L412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24" xr:uid="{037E8D4A-788E-4637-82D3-682BDDEB5D50}"/>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 xr:uid="{FE652E94-BDF3-4ABE-A667-38238C3FF2A4}"/>
    <dataValidation allowBlank="1" showInputMessage="1" showErrorMessage="1" promptTitle="Benefit #3--Payment by Check" prompt="If there is a benefit #3 and it was paid by check, mark an x in this cell._x000a_" sqref="K417 K413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25" xr:uid="{268735E5-FBF7-4E48-8193-82471A79EF78}"/>
    <dataValidation allowBlank="1" showInputMessage="1" showErrorMessage="1" promptTitle="Benefit #2--Payment by Check" prompt="If there is a benefit #2 and it was paid by check, mark an x in this cell._x000a_" sqref="K416 K412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24" xr:uid="{C36F04BD-10C6-475F-8ADB-ACC94629FC46}"/>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 xr:uid="{0E37C512-D29A-4A1A-AB7C-7ABD73B5D72D}"/>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xr:uid="{7BFBB8F1-CD1A-47F0-932A-D2FC573C138D}"/>
    <dataValidation allowBlank="1" showInputMessage="1" showErrorMessage="1" promptTitle="Benefit #3 Total Amount" prompt="The total amount of Benefit #3 is entered here." sqref="M417 M413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25" xr:uid="{B613D553-9814-4190-B7AF-5CE825E8D262}"/>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xr:uid="{AF227298-7829-489F-99A4-040959AD9E61}"/>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xr:uid="{3F46C35C-36EE-439D-988B-463F70889F4F}"/>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xr:uid="{CE598B59-EE22-4FB0-8C8A-87BB9FE915AB}"/>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xr:uid="{30346A37-E4E5-439B-9EDA-177CE22AE59F}"/>
    <dataValidation allowBlank="1" showInputMessage="1" showErrorMessage="1" promptTitle="Travel Date(s)" prompt="List the dates of travel here expressed in the format MM/DD/YYYY-MM/DD/YYYY." sqref="F417 F413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25" xr:uid="{E4092547-0D90-433D-8699-2D4C86966BB5}"/>
    <dataValidation type="date" allowBlank="1" showInputMessage="1" showErrorMessage="1" errorTitle="Data Entry Error" error="Please enter date using MM/DD/YYYY" promptTitle="Event Ending Date" prompt="List Event ending date here using the format MM/DD/YYYY." sqref="D417 D413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xr:uid="{2B1FD214-3B85-45A5-93AE-1891028EDB60}">
      <formula1>40179</formula1>
      <formula2>73051</formula2>
    </dataValidation>
    <dataValidation allowBlank="1" showInputMessage="1" showErrorMessage="1" promptTitle="Event Sponsor" prompt="List the event sponsor here." sqref="C417 C413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xr:uid="{5491413E-465E-47A3-8BB8-5782E91695EE}"/>
    <dataValidation allowBlank="1" showInputMessage="1" showErrorMessage="1" promptTitle="Traveler Title" prompt="List traveler's title here." sqref="B417 B413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xr:uid="{456B8D65-7FCF-45A9-9347-2A405E1F8C00}"/>
    <dataValidation allowBlank="1" showInputMessage="1" showErrorMessage="1" promptTitle="Location " prompt="List location of event here." sqref="F415 F411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23" xr:uid="{CEA21ADC-6F51-4C2F-B17C-D88B6015C90F}"/>
    <dataValidation type="date" allowBlank="1" showInputMessage="1" showErrorMessage="1" errorTitle="Text Entered Not Valid" error="Please enter date using standardized format MM/DD/YYYY." promptTitle="Event Beginning Date" prompt="Insert event beginning date using the format MM/DD/YYYY here._x000a_" sqref="D415 D411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23" xr:uid="{FAFF45AE-58FC-4112-95F0-4BE9B2FB2B3C}">
      <formula1>40179</formula1>
      <formula2>73051</formula2>
    </dataValidation>
    <dataValidation allowBlank="1" showInputMessage="1" showErrorMessage="1" promptTitle="Event Description" prompt="Provide event description (e.g. title of the conference) here." sqref="C415 C411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23" xr:uid="{DFDA8603-E34D-4FF1-8A40-C74BC7C0635E}"/>
    <dataValidation allowBlank="1" showInputMessage="1" showErrorMessage="1" promptTitle="Agency Contact Email" prompt="Delete contents of this cell and replace with agency contact's email address." sqref="D11:F11" xr:uid="{262F2EEE-3949-4442-98F4-F087BD4829AD}"/>
    <dataValidation allowBlank="1" showInputMessage="1" showErrorMessage="1" promptTitle="Agency Contact Name" prompt="Delete contents of this cell and enter agency contact's name" sqref="C11" xr:uid="{CD96E095-9C4A-48EF-ACB4-4EC1899DCA93}"/>
    <dataValidation allowBlank="1" showInputMessage="1" showErrorMessage="1" promptTitle="Sub-Agency Name" prompt="Delete contents and enter sub-agency name.  If there is no sub-agency, then delete this cell." sqref="B10:F10" xr:uid="{C9267969-8103-454F-AD58-D01326BDC351}"/>
    <dataValidation allowBlank="1" showInputMessage="1" showErrorMessage="1" promptTitle="Reporting Agency Name" prompt="Delete contents of this cell and enter reporting agency name." sqref="B9:F9" xr:uid="{87167589-084D-4D14-A0EE-437D0295D401}"/>
    <dataValidation allowBlank="1" showInputMessage="1" showErrorMessage="1" promptTitle="Of Pages" prompt="Enter total number of pages in workbook." sqref="L7" xr:uid="{C8F0856D-72C0-4F88-AD4F-6E3F3D823640}"/>
    <dataValidation allowBlank="1" showInputMessage="1" showErrorMessage="1" promptTitle="Page Number" prompt="Enter page number referentially to the other pages in this workbook." sqref="K7" xr:uid="{CE83DA3C-0050-4F1C-92C0-D9B3F4447404}"/>
    <dataValidation allowBlank="1" showInputMessage="1" showErrorMessage="1" promptTitle="Travel Date(s) Example" prompt="Travel Date is listed here." sqref="F17 F21" xr:uid="{A3650BBB-D2DD-438E-B6D1-9862AE89555C}"/>
    <dataValidation allowBlank="1" showInputMessage="1" showErrorMessage="1" promptTitle="Event Sponsor Example" prompt="Event Sponsor is listed here." sqref="C17" xr:uid="{D33A7566-D050-4104-8441-E83426D27417}"/>
    <dataValidation allowBlank="1" showInputMessage="1" showErrorMessage="1" promptTitle="Traveler Title Example" prompt="Traveler Title is listed here." sqref="B17" xr:uid="{2104E17E-58DC-419E-92C1-830D28F1EEB5}"/>
    <dataValidation allowBlank="1" showInputMessage="1" showErrorMessage="1" promptTitle="Location Example" prompt="Location listed here." sqref="F15 F19" xr:uid="{61AC48D1-F7DD-40DE-8923-F07180758FEC}"/>
    <dataValidation allowBlank="1" showInputMessage="1" showErrorMessage="1" promptTitle="Event Description Example" prompt="Event Description listed here._x000a_" sqref="C15 C19" xr:uid="{07313027-9957-4ABE-951B-2E155371E4D0}"/>
    <dataValidation allowBlank="1" showInputMessage="1" showErrorMessage="1" promptTitle="Traveler Name Example" prompt="Traveler Name Listed Here" sqref="B15 B19" xr:uid="{BE0F4DE0-358B-4CBA-81B8-3ED05A9CB396}"/>
    <dataValidation type="date" allowBlank="1" showInputMessage="1" showErrorMessage="1" errorTitle="Data Entry Error" error="Please enter date using MM/DD/YYYY" promptTitle="Event Ending Date Example" prompt="Event ending date is listed here using the form MM/DD/YYYY." sqref="D17 D21" xr:uid="{DFADBCE3-A25C-4C92-8C78-6585B1738ABE}">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xr:uid="{6F7A57C4-7219-4AA1-A5EA-6B83355F58CF}">
      <formula1>40179</formula1>
      <formula2>73051</formula2>
    </dataValidation>
    <dataValidation type="whole" allowBlank="1" showInputMessage="1" showErrorMessage="1" promptTitle="Year" prompt="Enter the current year here.  It will populate the correct year in the rest of the form." sqref="M7" xr:uid="{26D1CE90-58AA-4F0D-BC72-DC5920041343}">
      <formula1>2011</formula1>
      <formula2>2050</formula2>
    </dataValidation>
    <dataValidation allowBlank="1" showInputMessage="1" showErrorMessage="1" promptTitle="Benefit #3 Total Amount Example" prompt="The total amount of Benefit #3 is entered here." sqref="M17 M21" xr:uid="{832D36A9-6F3D-4957-B773-39586C7FE93F}"/>
    <dataValidation allowBlank="1" showInputMessage="1" showErrorMessage="1" promptTitle="Benefit #2 Total Amount Example" prompt="The total amount of Benefit #2 is entered here." sqref="M16" xr:uid="{E40CE43F-A02D-4FB1-BBF3-CC56B196FD91}"/>
    <dataValidation allowBlank="1" showInputMessage="1" showErrorMessage="1" promptTitle="Payment #2-- Payment in-kind" prompt="If payment type for benefit #2 was in-kind, this box would contain an x." sqref="L16 L20" xr:uid="{F81ABF8B-BDAE-4057-994A-66C44381947A}"/>
    <dataValidation allowBlank="1" showInputMessage="1" showErrorMessage="1" promptTitle="Benefit #3-- Payment in-kind" prompt="Since the payment type for benefit #3 was in-kind, this box contains an x." sqref="L17 L21" xr:uid="{2DA4190F-A886-4273-9011-A5F52C284256}"/>
    <dataValidation allowBlank="1" showInputMessage="1" showErrorMessage="1" promptTitle="Benefit #3-- Payment by Check" prompt="If payment type for benefit #3 was by check, this box would contain an x." sqref="K17 K21" xr:uid="{A37C8BCE-4540-40FB-B535-6BD9717A9E19}"/>
    <dataValidation allowBlank="1" showInputMessage="1" showErrorMessage="1" promptTitle="Benefit #2-- Payment by Check" prompt="Since benefit #2 was paid by check, this box contains an x." sqref="K16 K20" xr:uid="{D93D38C7-7811-4DA9-8445-3C71F35FB646}"/>
    <dataValidation allowBlank="1" showInputMessage="1" showErrorMessage="1" promptTitle="Benefit #1 Total Amount Example" prompt="The total amount of Benefit #1 is entered here." sqref="M15" xr:uid="{7DA71425-8D00-4E67-9977-D6B17F834ECD}"/>
    <dataValidation allowBlank="1" showInputMessage="1" showErrorMessage="1" promptTitle="Benefit #1-- Payment in-kind" prompt="Since the payment type for benefit #1 was in-kind, this box contains an x." sqref="L15 L19" xr:uid="{91FE9415-A87E-4421-AAE5-B2AAC003C73A}"/>
    <dataValidation allowBlank="1" showInputMessage="1" showErrorMessage="1" promptTitle="Benefit #1--Payment by Check" prompt="If payment type for benefit #1 was by check, this box would contain an x." sqref="K15 K19" xr:uid="{5DBF601B-5CDD-43D0-8911-52CC9D68B832}"/>
    <dataValidation allowBlank="1" showInputMessage="1" showErrorMessage="1" promptTitle="Benefit Source" prompt="List the benefit source here." sqref="G407:I407 G17:I17 G415:I415 G411:I411 G15:I15 G29:I29 G27:I27 C25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25:I25 G23:I23 G19" xr:uid="{53108817-B9F7-4E24-A320-D13FDD0F39AA}"/>
  </dataValidations>
  <hyperlinks>
    <hyperlink ref="D11" r:id="rId1" display="trina.street@nasa.gov" xr:uid="{3EBE417C-B72E-4319-AC94-B090B6AB2AF8}"/>
  </hyperlinks>
  <printOptions horizontalCentered="1"/>
  <pageMargins left="0.25" right="0.25" top="0.75" bottom="0.75" header="0.3" footer="0.3"/>
  <pageSetup scale="75"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88721-2202-4AB7-907D-B15020CE9D94}">
  <sheetPr>
    <tabColor rgb="FF92D050"/>
  </sheetPr>
  <dimension ref="A1:V425"/>
  <sheetViews>
    <sheetView topLeftCell="A2" workbookViewId="0">
      <selection activeCell="A2" sqref="A2"/>
    </sheetView>
  </sheetViews>
  <sheetFormatPr defaultColWidth="8.90625" defaultRowHeight="12.5"/>
  <cols>
    <col min="1" max="1" width="3.90625" style="23" customWidth="1"/>
    <col min="2" max="2" width="16.08984375" style="23" customWidth="1"/>
    <col min="3" max="3" width="17.90625" style="23" customWidth="1"/>
    <col min="4" max="4" width="14.453125" style="23" customWidth="1"/>
    <col min="5" max="5" width="18.90625" style="23" hidden="1" customWidth="1"/>
    <col min="6" max="6" width="17.08984375" style="23" customWidth="1"/>
    <col min="7" max="7" width="3" style="23" customWidth="1"/>
    <col min="8" max="8" width="11.08984375" style="23" customWidth="1"/>
    <col min="9" max="9" width="3" style="23" customWidth="1"/>
    <col min="10" max="10" width="12.08984375" style="23" customWidth="1"/>
    <col min="11" max="11" width="9.08984375" style="23" customWidth="1"/>
    <col min="12" max="12" width="8.90625" style="23"/>
    <col min="13" max="13" width="12.08984375" style="23" bestFit="1" customWidth="1"/>
    <col min="14" max="14" width="8.984375E-2" style="23" customWidth="1"/>
    <col min="15" max="15" width="8.90625" style="23"/>
    <col min="16" max="16" width="20.08984375" style="23" bestFit="1" customWidth="1"/>
    <col min="17" max="20" width="8.90625" style="23"/>
    <col min="21" max="21" width="9.453125" style="23" customWidth="1"/>
    <col min="22" max="22" width="13.90625" style="60" customWidth="1"/>
    <col min="23" max="16384" width="8.90625" style="23"/>
  </cols>
  <sheetData>
    <row r="1" spans="1:22" hidden="1">
      <c r="V1" s="23"/>
    </row>
    <row r="2" spans="1:22" ht="13">
      <c r="J2" s="161" t="s">
        <v>0</v>
      </c>
      <c r="K2" s="162"/>
      <c r="L2" s="162"/>
      <c r="M2" s="162"/>
      <c r="P2" s="164"/>
      <c r="Q2" s="164"/>
      <c r="R2" s="164"/>
      <c r="S2" s="164"/>
      <c r="V2" s="23"/>
    </row>
    <row r="3" spans="1:22">
      <c r="J3" s="162"/>
      <c r="K3" s="162"/>
      <c r="L3" s="162"/>
      <c r="M3" s="162"/>
      <c r="P3" s="165"/>
      <c r="Q3" s="165"/>
      <c r="R3" s="165"/>
      <c r="S3" s="165"/>
      <c r="V3" s="23"/>
    </row>
    <row r="4" spans="1:22" ht="13" thickBot="1">
      <c r="J4" s="163"/>
      <c r="K4" s="163"/>
      <c r="L4" s="163"/>
      <c r="M4" s="163"/>
      <c r="P4" s="166"/>
      <c r="Q4" s="166"/>
      <c r="R4" s="166"/>
      <c r="S4" s="166"/>
      <c r="V4" s="23"/>
    </row>
    <row r="5" spans="1:22" ht="30" customHeight="1" thickTop="1" thickBot="1">
      <c r="A5" s="167" t="s">
        <v>1</v>
      </c>
      <c r="B5" s="168"/>
      <c r="C5" s="168"/>
      <c r="D5" s="168"/>
      <c r="E5" s="168"/>
      <c r="F5" s="168"/>
      <c r="G5" s="168"/>
      <c r="H5" s="168"/>
      <c r="I5" s="168"/>
      <c r="J5" s="168"/>
      <c r="K5" s="168"/>
      <c r="L5" s="168"/>
      <c r="M5" s="168"/>
      <c r="N5" s="24"/>
      <c r="Q5" s="25"/>
      <c r="V5" s="23"/>
    </row>
    <row r="6" spans="1:22" ht="13.5" customHeight="1" thickTop="1">
      <c r="A6" s="169" t="s">
        <v>2</v>
      </c>
      <c r="B6" s="171" t="s">
        <v>3</v>
      </c>
      <c r="C6" s="172"/>
      <c r="D6" s="172"/>
      <c r="E6" s="172"/>
      <c r="F6" s="172"/>
      <c r="G6" s="172"/>
      <c r="H6" s="172"/>
      <c r="I6" s="172"/>
      <c r="J6" s="173"/>
      <c r="K6" s="26" t="s">
        <v>4</v>
      </c>
      <c r="L6" s="26" t="s">
        <v>5</v>
      </c>
      <c r="M6" s="26" t="s">
        <v>6</v>
      </c>
      <c r="N6" s="27"/>
      <c r="V6" s="23"/>
    </row>
    <row r="7" spans="1:22" ht="20.25" customHeight="1" thickBot="1">
      <c r="A7" s="169"/>
      <c r="B7" s="174"/>
      <c r="C7" s="175"/>
      <c r="D7" s="175"/>
      <c r="E7" s="175"/>
      <c r="F7" s="175"/>
      <c r="G7" s="175"/>
      <c r="H7" s="175"/>
      <c r="I7" s="175"/>
      <c r="J7" s="176"/>
      <c r="K7" s="14">
        <v>4</v>
      </c>
      <c r="L7" s="15">
        <v>11</v>
      </c>
      <c r="M7" s="16">
        <v>2026</v>
      </c>
      <c r="N7" s="28"/>
      <c r="V7" s="23"/>
    </row>
    <row r="8" spans="1:22" ht="27.75" customHeight="1" thickTop="1" thickBot="1">
      <c r="A8" s="169"/>
      <c r="B8" s="177" t="s">
        <v>7</v>
      </c>
      <c r="C8" s="178"/>
      <c r="D8" s="178"/>
      <c r="E8" s="178"/>
      <c r="F8" s="178"/>
      <c r="G8" s="179"/>
      <c r="H8" s="179"/>
      <c r="I8" s="179"/>
      <c r="J8" s="179"/>
      <c r="K8" s="179"/>
      <c r="L8" s="178"/>
      <c r="M8" s="178"/>
      <c r="N8" s="180"/>
      <c r="V8" s="23"/>
    </row>
    <row r="9" spans="1:22" ht="18" customHeight="1" thickTop="1">
      <c r="A9" s="169"/>
      <c r="B9" s="181" t="s">
        <v>8</v>
      </c>
      <c r="C9" s="156"/>
      <c r="D9" s="156"/>
      <c r="E9" s="156"/>
      <c r="F9" s="156"/>
      <c r="G9" s="182" t="s">
        <v>9</v>
      </c>
      <c r="H9" s="139" t="str">
        <f>"REPORTING PERIOD: "&amp;Q422</f>
        <v>REPORTING PERIOD: OCTOBER 1, 2025- MARCH 31, 2026</v>
      </c>
      <c r="I9" s="142"/>
      <c r="J9" s="145" t="str">
        <f>"REPORTING PERIOD: "&amp;Q423</f>
        <v>REPORTING PERIOD: APRIL 1 - SEPTEMBER 30, 2026</v>
      </c>
      <c r="K9" s="232"/>
      <c r="L9" s="151" t="s">
        <v>10</v>
      </c>
      <c r="M9" s="152"/>
      <c r="N9" s="29"/>
      <c r="O9" s="30"/>
      <c r="V9" s="23"/>
    </row>
    <row r="10" spans="1:22" ht="15.75" customHeight="1">
      <c r="A10" s="169"/>
      <c r="B10" s="155" t="s">
        <v>11</v>
      </c>
      <c r="C10" s="156"/>
      <c r="D10" s="156"/>
      <c r="E10" s="156"/>
      <c r="F10" s="157"/>
      <c r="G10" s="183"/>
      <c r="H10" s="140"/>
      <c r="I10" s="143"/>
      <c r="J10" s="146"/>
      <c r="K10" s="233"/>
      <c r="L10" s="151"/>
      <c r="M10" s="152"/>
      <c r="N10" s="29"/>
      <c r="O10" s="30"/>
      <c r="V10" s="23"/>
    </row>
    <row r="11" spans="1:22" ht="21.75" customHeight="1" thickBot="1">
      <c r="A11" s="169"/>
      <c r="B11" s="31" t="s">
        <v>12</v>
      </c>
      <c r="C11" s="32" t="s">
        <v>113</v>
      </c>
      <c r="D11" s="158" t="s">
        <v>114</v>
      </c>
      <c r="E11" s="159"/>
      <c r="F11" s="160"/>
      <c r="G11" s="184"/>
      <c r="H11" s="141"/>
      <c r="I11" s="144"/>
      <c r="J11" s="147"/>
      <c r="K11" s="234"/>
      <c r="L11" s="153"/>
      <c r="M11" s="154"/>
      <c r="N11" s="33"/>
      <c r="O11" s="30"/>
      <c r="V11" s="23"/>
    </row>
    <row r="12" spans="1:22" ht="13" thickTop="1">
      <c r="A12" s="169"/>
      <c r="B12" s="208" t="s">
        <v>15</v>
      </c>
      <c r="C12" s="191" t="s">
        <v>16</v>
      </c>
      <c r="D12" s="189" t="s">
        <v>17</v>
      </c>
      <c r="E12" s="212" t="s">
        <v>18</v>
      </c>
      <c r="F12" s="213"/>
      <c r="G12" s="216" t="s">
        <v>19</v>
      </c>
      <c r="H12" s="217"/>
      <c r="I12" s="218"/>
      <c r="J12" s="191" t="s">
        <v>20</v>
      </c>
      <c r="K12" s="185" t="s">
        <v>21</v>
      </c>
      <c r="L12" s="187" t="s">
        <v>22</v>
      </c>
      <c r="M12" s="189" t="s">
        <v>23</v>
      </c>
      <c r="N12" s="34"/>
      <c r="V12" s="23"/>
    </row>
    <row r="13" spans="1:22" ht="34.5" customHeight="1" thickBot="1">
      <c r="A13" s="170"/>
      <c r="B13" s="209"/>
      <c r="C13" s="210"/>
      <c r="D13" s="211"/>
      <c r="E13" s="214"/>
      <c r="F13" s="215"/>
      <c r="G13" s="219"/>
      <c r="H13" s="220"/>
      <c r="I13" s="221"/>
      <c r="J13" s="190"/>
      <c r="K13" s="186"/>
      <c r="L13" s="188"/>
      <c r="M13" s="190"/>
      <c r="N13" s="35"/>
      <c r="V13" s="23"/>
    </row>
    <row r="14" spans="1:22" ht="22" thickTop="1" thickBot="1">
      <c r="A14" s="192" t="s">
        <v>24</v>
      </c>
      <c r="B14" s="113" t="s">
        <v>25</v>
      </c>
      <c r="C14" s="113" t="s">
        <v>26</v>
      </c>
      <c r="D14" s="113" t="s">
        <v>27</v>
      </c>
      <c r="E14" s="195" t="s">
        <v>28</v>
      </c>
      <c r="F14" s="195"/>
      <c r="G14" s="196" t="s">
        <v>19</v>
      </c>
      <c r="H14" s="197"/>
      <c r="I14" s="115"/>
      <c r="J14" s="36"/>
      <c r="K14" s="36"/>
      <c r="L14" s="36"/>
      <c r="M14" s="36"/>
      <c r="N14" s="37"/>
      <c r="V14" s="23"/>
    </row>
    <row r="15" spans="1:22" ht="21" customHeight="1" thickBot="1">
      <c r="A15" s="193"/>
      <c r="B15" s="38" t="s">
        <v>29</v>
      </c>
      <c r="C15" s="38" t="s">
        <v>30</v>
      </c>
      <c r="D15" s="39">
        <v>40766</v>
      </c>
      <c r="E15" s="40"/>
      <c r="F15" s="41" t="s">
        <v>31</v>
      </c>
      <c r="G15" s="198" t="s">
        <v>32</v>
      </c>
      <c r="H15" s="199"/>
      <c r="I15" s="200"/>
      <c r="J15" s="17" t="s">
        <v>33</v>
      </c>
      <c r="K15" s="42"/>
      <c r="L15" s="43" t="s">
        <v>9</v>
      </c>
      <c r="M15" s="44">
        <v>280</v>
      </c>
      <c r="N15" s="37"/>
      <c r="V15" s="23"/>
    </row>
    <row r="16" spans="1:22" ht="21.5" thickBot="1">
      <c r="A16" s="193"/>
      <c r="B16" s="112" t="s">
        <v>34</v>
      </c>
      <c r="C16" s="112" t="s">
        <v>35</v>
      </c>
      <c r="D16" s="112" t="s">
        <v>36</v>
      </c>
      <c r="E16" s="201" t="s">
        <v>37</v>
      </c>
      <c r="F16" s="201"/>
      <c r="G16" s="202"/>
      <c r="H16" s="203"/>
      <c r="I16" s="204"/>
      <c r="J16" s="6" t="s">
        <v>38</v>
      </c>
      <c r="K16" s="43" t="s">
        <v>9</v>
      </c>
      <c r="L16" s="45"/>
      <c r="M16" s="46">
        <v>825</v>
      </c>
      <c r="N16" s="34"/>
      <c r="V16" s="23"/>
    </row>
    <row r="17" spans="1:22" ht="13" thickBot="1">
      <c r="A17" s="194"/>
      <c r="B17" s="47" t="s">
        <v>39</v>
      </c>
      <c r="C17" s="47" t="s">
        <v>40</v>
      </c>
      <c r="D17" s="39">
        <v>40767</v>
      </c>
      <c r="E17" s="48" t="s">
        <v>41</v>
      </c>
      <c r="F17" s="41" t="s">
        <v>42</v>
      </c>
      <c r="G17" s="205"/>
      <c r="H17" s="206"/>
      <c r="I17" s="207"/>
      <c r="J17" s="6" t="s">
        <v>43</v>
      </c>
      <c r="K17" s="49"/>
      <c r="L17" s="49" t="s">
        <v>9</v>
      </c>
      <c r="M17" s="50">
        <v>120</v>
      </c>
      <c r="N17" s="37"/>
      <c r="V17" s="23"/>
    </row>
    <row r="18" spans="1:22" ht="23.25" customHeight="1" thickTop="1">
      <c r="A18" s="192">
        <f>1</f>
        <v>1</v>
      </c>
      <c r="B18" s="111" t="s">
        <v>25</v>
      </c>
      <c r="C18" s="111" t="s">
        <v>26</v>
      </c>
      <c r="D18" s="111" t="s">
        <v>27</v>
      </c>
      <c r="E18" s="196" t="s">
        <v>28</v>
      </c>
      <c r="F18" s="196"/>
      <c r="G18" s="226" t="s">
        <v>19</v>
      </c>
      <c r="H18" s="227"/>
      <c r="I18" s="228"/>
      <c r="J18" s="19" t="s">
        <v>44</v>
      </c>
      <c r="K18" s="20"/>
      <c r="L18" s="20"/>
      <c r="M18" s="21"/>
      <c r="N18" s="37"/>
      <c r="V18" s="51"/>
    </row>
    <row r="19" spans="1:22" ht="30">
      <c r="A19" s="224"/>
      <c r="B19" s="38" t="s">
        <v>115</v>
      </c>
      <c r="C19" s="38" t="s">
        <v>116</v>
      </c>
      <c r="D19" s="39">
        <v>46081</v>
      </c>
      <c r="E19" s="1"/>
      <c r="F19" s="41" t="s">
        <v>117</v>
      </c>
      <c r="G19" s="222" t="s">
        <v>118</v>
      </c>
      <c r="H19" s="156"/>
      <c r="I19" s="223"/>
      <c r="J19" s="17" t="s">
        <v>33</v>
      </c>
      <c r="K19" s="42"/>
      <c r="L19" s="106" t="s">
        <v>9</v>
      </c>
      <c r="M19" s="107">
        <v>1185</v>
      </c>
      <c r="N19" s="37"/>
      <c r="V19" s="53"/>
    </row>
    <row r="20" spans="1:22" ht="21">
      <c r="A20" s="224"/>
      <c r="B20" s="112" t="s">
        <v>34</v>
      </c>
      <c r="C20" s="112" t="s">
        <v>35</v>
      </c>
      <c r="D20" s="112" t="s">
        <v>36</v>
      </c>
      <c r="E20" s="201" t="s">
        <v>37</v>
      </c>
      <c r="F20" s="201"/>
      <c r="G20" s="202"/>
      <c r="H20" s="203"/>
      <c r="I20" s="204"/>
      <c r="J20" s="6" t="s">
        <v>38</v>
      </c>
      <c r="K20" s="43"/>
      <c r="L20" s="45"/>
      <c r="M20" s="54"/>
      <c r="N20" s="37"/>
      <c r="V20" s="55"/>
    </row>
    <row r="21" spans="1:22" ht="40.5" thickBot="1">
      <c r="A21" s="225"/>
      <c r="B21" s="47" t="s">
        <v>119</v>
      </c>
      <c r="C21" s="2" t="s">
        <v>118</v>
      </c>
      <c r="D21" s="39">
        <v>46089</v>
      </c>
      <c r="E21" s="4"/>
      <c r="F21" s="41" t="s">
        <v>120</v>
      </c>
      <c r="G21" s="229"/>
      <c r="H21" s="230"/>
      <c r="I21" s="231"/>
      <c r="J21" s="6" t="s">
        <v>43</v>
      </c>
      <c r="K21" s="49"/>
      <c r="L21" s="49"/>
      <c r="M21" s="50"/>
      <c r="N21" s="37"/>
      <c r="V21" s="55"/>
    </row>
    <row r="22" spans="1:22" ht="21.65" customHeight="1" thickTop="1" thickBot="1">
      <c r="A22" s="192">
        <f>A18+1</f>
        <v>2</v>
      </c>
      <c r="B22" s="111" t="s">
        <v>25</v>
      </c>
      <c r="C22" s="111" t="s">
        <v>26</v>
      </c>
      <c r="D22" s="111" t="s">
        <v>27</v>
      </c>
      <c r="E22" s="196" t="s">
        <v>28</v>
      </c>
      <c r="F22" s="196"/>
      <c r="G22" s="196" t="s">
        <v>19</v>
      </c>
      <c r="H22" s="197"/>
      <c r="I22" s="115"/>
      <c r="J22" s="19" t="s">
        <v>44</v>
      </c>
      <c r="K22" s="20"/>
      <c r="L22" s="20"/>
      <c r="M22" s="21"/>
      <c r="N22" s="37"/>
      <c r="V22" s="55"/>
    </row>
    <row r="23" spans="1:22" ht="40.5" thickBot="1">
      <c r="A23" s="193"/>
      <c r="B23" s="1" t="s">
        <v>121</v>
      </c>
      <c r="C23" s="1" t="s">
        <v>122</v>
      </c>
      <c r="D23" s="56">
        <v>45907</v>
      </c>
      <c r="E23" s="1"/>
      <c r="F23" s="1" t="s">
        <v>123</v>
      </c>
      <c r="G23" s="222" t="s">
        <v>124</v>
      </c>
      <c r="H23" s="156"/>
      <c r="I23" s="223"/>
      <c r="J23" s="17" t="s">
        <v>33</v>
      </c>
      <c r="K23" s="17"/>
      <c r="L23" s="17" t="s">
        <v>9</v>
      </c>
      <c r="M23" s="18">
        <v>1600</v>
      </c>
      <c r="N23" s="37"/>
      <c r="V23" s="55"/>
    </row>
    <row r="24" spans="1:22" ht="21.5" thickBot="1">
      <c r="A24" s="193"/>
      <c r="B24" s="112" t="s">
        <v>34</v>
      </c>
      <c r="C24" s="112" t="s">
        <v>35</v>
      </c>
      <c r="D24" s="112" t="s">
        <v>36</v>
      </c>
      <c r="E24" s="201" t="s">
        <v>37</v>
      </c>
      <c r="F24" s="201"/>
      <c r="G24" s="202"/>
      <c r="H24" s="203"/>
      <c r="I24" s="204"/>
      <c r="J24" s="6" t="s">
        <v>38</v>
      </c>
      <c r="K24" s="7"/>
      <c r="L24" s="7" t="s">
        <v>9</v>
      </c>
      <c r="M24" s="8">
        <v>1236</v>
      </c>
      <c r="N24" s="37"/>
      <c r="V24" s="55"/>
    </row>
    <row r="25" spans="1:22" ht="40.5" thickBot="1">
      <c r="A25" s="194"/>
      <c r="B25" s="2" t="s">
        <v>125</v>
      </c>
      <c r="C25" s="2" t="s">
        <v>124</v>
      </c>
      <c r="D25" s="72">
        <v>45920</v>
      </c>
      <c r="E25" s="4" t="s">
        <v>41</v>
      </c>
      <c r="F25" s="5" t="s">
        <v>126</v>
      </c>
      <c r="G25" s="205"/>
      <c r="H25" s="206"/>
      <c r="I25" s="207"/>
      <c r="J25" s="6" t="s">
        <v>43</v>
      </c>
      <c r="K25" s="7"/>
      <c r="L25" s="7" t="s">
        <v>9</v>
      </c>
      <c r="M25" s="8">
        <v>1271</v>
      </c>
      <c r="N25" s="37"/>
      <c r="V25" s="55"/>
    </row>
    <row r="26" spans="1:22" ht="21.65" customHeight="1" thickTop="1" thickBot="1">
      <c r="A26" s="192">
        <f>A22+1</f>
        <v>3</v>
      </c>
      <c r="B26" s="111" t="s">
        <v>25</v>
      </c>
      <c r="C26" s="111" t="s">
        <v>26</v>
      </c>
      <c r="D26" s="111" t="s">
        <v>27</v>
      </c>
      <c r="E26" s="196" t="s">
        <v>28</v>
      </c>
      <c r="F26" s="196"/>
      <c r="G26" s="196" t="s">
        <v>19</v>
      </c>
      <c r="H26" s="197"/>
      <c r="I26" s="115"/>
      <c r="J26" s="19" t="s">
        <v>44</v>
      </c>
      <c r="K26" s="20"/>
      <c r="L26" s="20"/>
      <c r="M26" s="21"/>
      <c r="N26" s="37"/>
      <c r="V26" s="55"/>
    </row>
    <row r="27" spans="1:22" ht="40.5" thickBot="1">
      <c r="A27" s="193"/>
      <c r="B27" s="1" t="s">
        <v>127</v>
      </c>
      <c r="C27" s="1" t="s">
        <v>128</v>
      </c>
      <c r="D27" s="56">
        <v>46084</v>
      </c>
      <c r="E27" s="1"/>
      <c r="F27" s="1" t="s">
        <v>129</v>
      </c>
      <c r="G27" s="222" t="s">
        <v>130</v>
      </c>
      <c r="H27" s="156"/>
      <c r="I27" s="223"/>
      <c r="J27" s="17" t="s">
        <v>33</v>
      </c>
      <c r="K27" s="17"/>
      <c r="L27" s="17" t="s">
        <v>9</v>
      </c>
      <c r="M27" s="18">
        <v>281</v>
      </c>
      <c r="N27" s="37"/>
      <c r="V27" s="55"/>
    </row>
    <row r="28" spans="1:22" ht="21.5" thickBot="1">
      <c r="A28" s="193"/>
      <c r="B28" s="112" t="s">
        <v>34</v>
      </c>
      <c r="C28" s="112" t="s">
        <v>35</v>
      </c>
      <c r="D28" s="112" t="s">
        <v>36</v>
      </c>
      <c r="E28" s="201" t="s">
        <v>37</v>
      </c>
      <c r="F28" s="201"/>
      <c r="G28" s="202"/>
      <c r="H28" s="203"/>
      <c r="I28" s="204"/>
      <c r="J28" s="6" t="s">
        <v>38</v>
      </c>
      <c r="K28" s="7"/>
      <c r="L28" s="7" t="s">
        <v>9</v>
      </c>
      <c r="M28" s="8">
        <v>121</v>
      </c>
      <c r="N28" s="37"/>
      <c r="V28" s="55"/>
    </row>
    <row r="29" spans="1:22" ht="30.5" thickBot="1">
      <c r="A29" s="194"/>
      <c r="B29" s="2" t="s">
        <v>131</v>
      </c>
      <c r="C29" s="2" t="s">
        <v>130</v>
      </c>
      <c r="D29" s="72">
        <v>46087</v>
      </c>
      <c r="E29" s="4" t="s">
        <v>41</v>
      </c>
      <c r="F29" s="5" t="s">
        <v>132</v>
      </c>
      <c r="G29" s="205"/>
      <c r="H29" s="206"/>
      <c r="I29" s="207"/>
      <c r="J29" s="6" t="s">
        <v>43</v>
      </c>
      <c r="K29" s="7"/>
      <c r="L29" s="7"/>
      <c r="M29" s="8"/>
      <c r="N29" s="37"/>
      <c r="V29" s="55"/>
    </row>
    <row r="30" spans="1:22" ht="21.65" customHeight="1" thickTop="1" thickBot="1">
      <c r="A30" s="192">
        <f>A26+1</f>
        <v>4</v>
      </c>
      <c r="B30" s="111" t="s">
        <v>25</v>
      </c>
      <c r="C30" s="111" t="s">
        <v>26</v>
      </c>
      <c r="D30" s="111" t="s">
        <v>27</v>
      </c>
      <c r="E30" s="196" t="s">
        <v>28</v>
      </c>
      <c r="F30" s="196"/>
      <c r="G30" s="196" t="s">
        <v>19</v>
      </c>
      <c r="H30" s="197"/>
      <c r="I30" s="115"/>
      <c r="J30" s="19" t="s">
        <v>44</v>
      </c>
      <c r="K30" s="20"/>
      <c r="L30" s="20"/>
      <c r="M30" s="21"/>
      <c r="N30" s="37"/>
      <c r="V30" s="55"/>
    </row>
    <row r="31" spans="1:22" ht="40.5" thickBot="1">
      <c r="A31" s="193"/>
      <c r="B31" s="1" t="s">
        <v>133</v>
      </c>
      <c r="C31" s="1" t="s">
        <v>134</v>
      </c>
      <c r="D31" s="56">
        <v>46029</v>
      </c>
      <c r="E31" s="1"/>
      <c r="F31" s="1" t="s">
        <v>135</v>
      </c>
      <c r="G31" s="222" t="s">
        <v>136</v>
      </c>
      <c r="H31" s="156"/>
      <c r="I31" s="223"/>
      <c r="J31" s="17" t="s">
        <v>33</v>
      </c>
      <c r="K31" s="17"/>
      <c r="L31" s="17" t="s">
        <v>9</v>
      </c>
      <c r="M31" s="18">
        <v>308</v>
      </c>
      <c r="N31" s="37"/>
      <c r="V31" s="55"/>
    </row>
    <row r="32" spans="1:22" ht="21.5" thickBot="1">
      <c r="A32" s="193"/>
      <c r="B32" s="112" t="s">
        <v>34</v>
      </c>
      <c r="C32" s="112" t="s">
        <v>35</v>
      </c>
      <c r="D32" s="112" t="s">
        <v>36</v>
      </c>
      <c r="E32" s="201" t="s">
        <v>37</v>
      </c>
      <c r="F32" s="201"/>
      <c r="G32" s="202"/>
      <c r="H32" s="203"/>
      <c r="I32" s="204"/>
      <c r="J32" s="6" t="s">
        <v>38</v>
      </c>
      <c r="K32" s="7"/>
      <c r="L32" s="7" t="s">
        <v>9</v>
      </c>
      <c r="M32" s="8">
        <v>1454</v>
      </c>
      <c r="N32" s="37"/>
      <c r="V32" s="55"/>
    </row>
    <row r="33" spans="1:22" ht="30.5" thickBot="1">
      <c r="A33" s="194"/>
      <c r="B33" s="2" t="s">
        <v>137</v>
      </c>
      <c r="C33" s="2" t="s">
        <v>136</v>
      </c>
      <c r="D33" s="72">
        <v>46033</v>
      </c>
      <c r="E33" s="4" t="s">
        <v>41</v>
      </c>
      <c r="F33" s="5" t="s">
        <v>138</v>
      </c>
      <c r="G33" s="205"/>
      <c r="H33" s="206"/>
      <c r="I33" s="207"/>
      <c r="J33" s="6" t="s">
        <v>43</v>
      </c>
      <c r="K33" s="7"/>
      <c r="L33" s="7"/>
      <c r="M33" s="8"/>
      <c r="N33" s="37"/>
      <c r="V33" s="55"/>
    </row>
    <row r="34" spans="1:22" ht="21.65" customHeight="1" thickTop="1" thickBot="1">
      <c r="A34" s="192">
        <f>A30+1</f>
        <v>5</v>
      </c>
      <c r="B34" s="111" t="s">
        <v>25</v>
      </c>
      <c r="C34" s="111" t="s">
        <v>26</v>
      </c>
      <c r="D34" s="111" t="s">
        <v>27</v>
      </c>
      <c r="E34" s="196" t="s">
        <v>28</v>
      </c>
      <c r="F34" s="196"/>
      <c r="G34" s="196" t="s">
        <v>19</v>
      </c>
      <c r="H34" s="197"/>
      <c r="I34" s="115"/>
      <c r="J34" s="19" t="s">
        <v>44</v>
      </c>
      <c r="K34" s="20"/>
      <c r="L34" s="20"/>
      <c r="M34" s="21"/>
      <c r="N34" s="37"/>
      <c r="V34" s="55"/>
    </row>
    <row r="35" spans="1:22" ht="40.5" thickBot="1">
      <c r="A35" s="193"/>
      <c r="B35" s="1" t="s">
        <v>139</v>
      </c>
      <c r="C35" s="1" t="s">
        <v>140</v>
      </c>
      <c r="D35" s="56">
        <v>46061</v>
      </c>
      <c r="E35" s="1"/>
      <c r="F35" s="1" t="s">
        <v>141</v>
      </c>
      <c r="G35" s="222" t="s">
        <v>142</v>
      </c>
      <c r="H35" s="156"/>
      <c r="I35" s="223"/>
      <c r="J35" s="17" t="s">
        <v>33</v>
      </c>
      <c r="K35" s="17"/>
      <c r="L35" s="17" t="s">
        <v>9</v>
      </c>
      <c r="M35" s="18">
        <v>529</v>
      </c>
      <c r="N35" s="37"/>
      <c r="V35" s="55"/>
    </row>
    <row r="36" spans="1:22" ht="21.5" thickBot="1">
      <c r="A36" s="193"/>
      <c r="B36" s="112" t="s">
        <v>34</v>
      </c>
      <c r="C36" s="112" t="s">
        <v>35</v>
      </c>
      <c r="D36" s="112" t="s">
        <v>36</v>
      </c>
      <c r="E36" s="201" t="s">
        <v>37</v>
      </c>
      <c r="F36" s="201"/>
      <c r="G36" s="202"/>
      <c r="H36" s="203"/>
      <c r="I36" s="204"/>
      <c r="J36" s="6" t="s">
        <v>38</v>
      </c>
      <c r="K36" s="7"/>
      <c r="L36" s="7"/>
      <c r="M36" s="8"/>
      <c r="N36" s="37"/>
      <c r="V36" s="55"/>
    </row>
    <row r="37" spans="1:22" ht="40.5" thickBot="1">
      <c r="A37" s="194"/>
      <c r="B37" s="2" t="s">
        <v>143</v>
      </c>
      <c r="C37" s="2" t="s">
        <v>142</v>
      </c>
      <c r="D37" s="72">
        <v>46063</v>
      </c>
      <c r="E37" s="4" t="s">
        <v>41</v>
      </c>
      <c r="F37" s="5" t="s">
        <v>144</v>
      </c>
      <c r="G37" s="205"/>
      <c r="H37" s="206"/>
      <c r="I37" s="207"/>
      <c r="J37" s="6" t="s">
        <v>43</v>
      </c>
      <c r="K37" s="7"/>
      <c r="L37" s="7"/>
      <c r="M37" s="8"/>
      <c r="N37" s="37"/>
      <c r="V37" s="55"/>
    </row>
    <row r="38" spans="1:22" ht="21.65" customHeight="1" thickTop="1" thickBot="1">
      <c r="A38" s="192">
        <f>A34+1</f>
        <v>6</v>
      </c>
      <c r="B38" s="111" t="s">
        <v>25</v>
      </c>
      <c r="C38" s="111" t="s">
        <v>26</v>
      </c>
      <c r="D38" s="111" t="s">
        <v>27</v>
      </c>
      <c r="E38" s="196" t="s">
        <v>28</v>
      </c>
      <c r="F38" s="196"/>
      <c r="G38" s="196" t="s">
        <v>19</v>
      </c>
      <c r="H38" s="197"/>
      <c r="I38" s="115"/>
      <c r="J38" s="19" t="s">
        <v>44</v>
      </c>
      <c r="K38" s="20"/>
      <c r="L38" s="20"/>
      <c r="M38" s="21"/>
      <c r="N38" s="37"/>
      <c r="V38" s="55"/>
    </row>
    <row r="39" spans="1:22" ht="30.5" thickBot="1">
      <c r="A39" s="193"/>
      <c r="B39" s="1" t="s">
        <v>145</v>
      </c>
      <c r="C39" s="1" t="s">
        <v>146</v>
      </c>
      <c r="D39" s="56">
        <v>45916</v>
      </c>
      <c r="E39" s="1"/>
      <c r="F39" s="1" t="s">
        <v>129</v>
      </c>
      <c r="G39" s="222" t="s">
        <v>147</v>
      </c>
      <c r="H39" s="156"/>
      <c r="I39" s="223"/>
      <c r="J39" s="17" t="s">
        <v>33</v>
      </c>
      <c r="K39" s="17"/>
      <c r="L39" s="17" t="s">
        <v>9</v>
      </c>
      <c r="M39" s="18">
        <v>684</v>
      </c>
      <c r="N39" s="37"/>
      <c r="V39" s="55"/>
    </row>
    <row r="40" spans="1:22" ht="21.5" thickBot="1">
      <c r="A40" s="193"/>
      <c r="B40" s="112" t="s">
        <v>34</v>
      </c>
      <c r="C40" s="112" t="s">
        <v>35</v>
      </c>
      <c r="D40" s="112" t="s">
        <v>36</v>
      </c>
      <c r="E40" s="201" t="s">
        <v>37</v>
      </c>
      <c r="F40" s="201"/>
      <c r="G40" s="202"/>
      <c r="H40" s="203"/>
      <c r="I40" s="204"/>
      <c r="J40" s="6" t="s">
        <v>38</v>
      </c>
      <c r="K40" s="7"/>
      <c r="L40" s="7" t="s">
        <v>9</v>
      </c>
      <c r="M40" s="8">
        <v>318</v>
      </c>
      <c r="N40" s="37"/>
      <c r="V40" s="55"/>
    </row>
    <row r="41" spans="1:22" ht="30.5" thickBot="1">
      <c r="A41" s="194"/>
      <c r="B41" s="2" t="s">
        <v>148</v>
      </c>
      <c r="C41" s="2" t="s">
        <v>147</v>
      </c>
      <c r="D41" s="72">
        <v>45918</v>
      </c>
      <c r="E41" s="4" t="s">
        <v>41</v>
      </c>
      <c r="F41" s="5" t="s">
        <v>149</v>
      </c>
      <c r="G41" s="205"/>
      <c r="H41" s="206"/>
      <c r="I41" s="207"/>
      <c r="J41" s="6" t="s">
        <v>43</v>
      </c>
      <c r="K41" s="7"/>
      <c r="L41" s="7"/>
      <c r="M41" s="8"/>
      <c r="N41" s="37"/>
      <c r="V41" s="55"/>
    </row>
    <row r="42" spans="1:22" ht="21.65" customHeight="1" thickTop="1" thickBot="1">
      <c r="A42" s="192">
        <f>A38+1</f>
        <v>7</v>
      </c>
      <c r="B42" s="111" t="s">
        <v>25</v>
      </c>
      <c r="C42" s="111" t="s">
        <v>26</v>
      </c>
      <c r="D42" s="111" t="s">
        <v>27</v>
      </c>
      <c r="E42" s="196" t="s">
        <v>28</v>
      </c>
      <c r="F42" s="196"/>
      <c r="G42" s="196" t="s">
        <v>19</v>
      </c>
      <c r="H42" s="197"/>
      <c r="I42" s="115"/>
      <c r="J42" s="19" t="s">
        <v>44</v>
      </c>
      <c r="K42" s="20"/>
      <c r="L42" s="20"/>
      <c r="M42" s="21"/>
      <c r="N42" s="37"/>
      <c r="V42" s="55"/>
    </row>
    <row r="43" spans="1:22" ht="50.5" thickBot="1">
      <c r="A43" s="193"/>
      <c r="B43" s="1" t="s">
        <v>150</v>
      </c>
      <c r="C43" s="1" t="s">
        <v>151</v>
      </c>
      <c r="D43" s="56">
        <v>46074</v>
      </c>
      <c r="E43" s="1"/>
      <c r="F43" s="41" t="s">
        <v>117</v>
      </c>
      <c r="G43" s="222" t="s">
        <v>118</v>
      </c>
      <c r="H43" s="156"/>
      <c r="I43" s="223"/>
      <c r="J43" s="17" t="s">
        <v>33</v>
      </c>
      <c r="K43" s="17"/>
      <c r="L43" s="17" t="s">
        <v>9</v>
      </c>
      <c r="M43" s="18">
        <v>2094</v>
      </c>
      <c r="N43" s="37"/>
      <c r="V43" s="55"/>
    </row>
    <row r="44" spans="1:22" ht="21.5" thickBot="1">
      <c r="A44" s="193"/>
      <c r="B44" s="112" t="s">
        <v>34</v>
      </c>
      <c r="C44" s="112" t="s">
        <v>35</v>
      </c>
      <c r="D44" s="112" t="s">
        <v>36</v>
      </c>
      <c r="E44" s="201" t="s">
        <v>37</v>
      </c>
      <c r="F44" s="201"/>
      <c r="G44" s="202"/>
      <c r="H44" s="203"/>
      <c r="I44" s="204"/>
      <c r="J44" s="6" t="s">
        <v>38</v>
      </c>
      <c r="K44" s="7"/>
      <c r="L44" s="7"/>
      <c r="M44" s="8"/>
      <c r="N44" s="37"/>
      <c r="V44" s="55"/>
    </row>
    <row r="45" spans="1:22" ht="30.5" thickBot="1">
      <c r="A45" s="194"/>
      <c r="B45" s="2" t="s">
        <v>131</v>
      </c>
      <c r="C45" s="2" t="s">
        <v>118</v>
      </c>
      <c r="D45" s="72">
        <v>46081</v>
      </c>
      <c r="E45" s="4" t="s">
        <v>41</v>
      </c>
      <c r="F45" s="5" t="s">
        <v>152</v>
      </c>
      <c r="G45" s="205"/>
      <c r="H45" s="206"/>
      <c r="I45" s="207"/>
      <c r="J45" s="6" t="s">
        <v>43</v>
      </c>
      <c r="K45" s="7"/>
      <c r="L45" s="7"/>
      <c r="M45" s="8"/>
      <c r="N45" s="37"/>
      <c r="V45" s="55"/>
    </row>
    <row r="46" spans="1:22" ht="21.65" customHeight="1" thickTop="1" thickBot="1">
      <c r="A46" s="192">
        <f>A42+1</f>
        <v>8</v>
      </c>
      <c r="B46" s="111" t="s">
        <v>25</v>
      </c>
      <c r="C46" s="111" t="s">
        <v>26</v>
      </c>
      <c r="D46" s="111" t="s">
        <v>27</v>
      </c>
      <c r="E46" s="196" t="s">
        <v>28</v>
      </c>
      <c r="F46" s="196"/>
      <c r="G46" s="196" t="s">
        <v>19</v>
      </c>
      <c r="H46" s="197"/>
      <c r="I46" s="115"/>
      <c r="J46" s="19" t="s">
        <v>44</v>
      </c>
      <c r="K46" s="20"/>
      <c r="L46" s="20"/>
      <c r="M46" s="21"/>
      <c r="N46" s="37"/>
      <c r="V46" s="55"/>
    </row>
    <row r="47" spans="1:22" ht="40.5" thickBot="1">
      <c r="A47" s="193"/>
      <c r="B47" s="1" t="s">
        <v>153</v>
      </c>
      <c r="C47" s="1" t="s">
        <v>154</v>
      </c>
      <c r="D47" s="56">
        <v>45928</v>
      </c>
      <c r="E47" s="1"/>
      <c r="F47" s="1" t="s">
        <v>155</v>
      </c>
      <c r="G47" s="222" t="s">
        <v>156</v>
      </c>
      <c r="H47" s="156"/>
      <c r="I47" s="223"/>
      <c r="J47" s="17" t="s">
        <v>33</v>
      </c>
      <c r="K47" s="17"/>
      <c r="L47" s="17"/>
      <c r="M47" s="18"/>
      <c r="N47" s="37"/>
      <c r="V47" s="55"/>
    </row>
    <row r="48" spans="1:22" ht="21.5" thickBot="1">
      <c r="A48" s="193"/>
      <c r="B48" s="112" t="s">
        <v>34</v>
      </c>
      <c r="C48" s="112" t="s">
        <v>35</v>
      </c>
      <c r="D48" s="112" t="s">
        <v>36</v>
      </c>
      <c r="E48" s="201" t="s">
        <v>37</v>
      </c>
      <c r="F48" s="201"/>
      <c r="G48" s="202"/>
      <c r="H48" s="203"/>
      <c r="I48" s="204"/>
      <c r="J48" s="6" t="s">
        <v>38</v>
      </c>
      <c r="K48" s="7"/>
      <c r="L48" s="7" t="s">
        <v>9</v>
      </c>
      <c r="M48" s="8">
        <v>800</v>
      </c>
      <c r="N48" s="37"/>
      <c r="V48" s="55"/>
    </row>
    <row r="49" spans="1:22" ht="30.5" thickBot="1">
      <c r="A49" s="194"/>
      <c r="B49" s="2" t="s">
        <v>143</v>
      </c>
      <c r="C49" s="2" t="s">
        <v>156</v>
      </c>
      <c r="D49" s="72">
        <v>45931</v>
      </c>
      <c r="E49" s="4" t="s">
        <v>41</v>
      </c>
      <c r="F49" s="5" t="s">
        <v>157</v>
      </c>
      <c r="G49" s="205"/>
      <c r="H49" s="206"/>
      <c r="I49" s="207"/>
      <c r="J49" s="6" t="s">
        <v>43</v>
      </c>
      <c r="K49" s="7"/>
      <c r="L49" s="7"/>
      <c r="M49" s="8"/>
      <c r="N49" s="37"/>
      <c r="V49" s="55"/>
    </row>
    <row r="50" spans="1:22" ht="21.65" customHeight="1" thickTop="1" thickBot="1">
      <c r="A50" s="192">
        <f>A46+1</f>
        <v>9</v>
      </c>
      <c r="B50" s="111" t="s">
        <v>25</v>
      </c>
      <c r="C50" s="111" t="s">
        <v>26</v>
      </c>
      <c r="D50" s="111" t="s">
        <v>27</v>
      </c>
      <c r="E50" s="196" t="s">
        <v>28</v>
      </c>
      <c r="F50" s="196"/>
      <c r="G50" s="196" t="s">
        <v>19</v>
      </c>
      <c r="H50" s="197"/>
      <c r="I50" s="115"/>
      <c r="J50" s="19" t="s">
        <v>44</v>
      </c>
      <c r="K50" s="20"/>
      <c r="L50" s="20"/>
      <c r="M50" s="21"/>
      <c r="N50" s="37"/>
      <c r="V50" s="55"/>
    </row>
    <row r="51" spans="1:22" ht="40.5" thickBot="1">
      <c r="A51" s="193"/>
      <c r="B51" s="1" t="s">
        <v>158</v>
      </c>
      <c r="C51" s="1" t="s">
        <v>159</v>
      </c>
      <c r="D51" s="56">
        <v>46032</v>
      </c>
      <c r="E51" s="1"/>
      <c r="F51" s="1" t="s">
        <v>117</v>
      </c>
      <c r="G51" s="222" t="s">
        <v>118</v>
      </c>
      <c r="H51" s="156"/>
      <c r="I51" s="223"/>
      <c r="J51" s="17" t="s">
        <v>33</v>
      </c>
      <c r="K51" s="17"/>
      <c r="L51" s="17" t="s">
        <v>9</v>
      </c>
      <c r="M51" s="18">
        <v>1116</v>
      </c>
      <c r="N51" s="37"/>
      <c r="V51" s="55"/>
    </row>
    <row r="52" spans="1:22" ht="21.5" thickBot="1">
      <c r="A52" s="193"/>
      <c r="B52" s="112" t="s">
        <v>34</v>
      </c>
      <c r="C52" s="112" t="s">
        <v>35</v>
      </c>
      <c r="D52" s="112" t="s">
        <v>36</v>
      </c>
      <c r="E52" s="201" t="s">
        <v>37</v>
      </c>
      <c r="F52" s="201"/>
      <c r="G52" s="202"/>
      <c r="H52" s="203"/>
      <c r="I52" s="204"/>
      <c r="J52" s="6" t="s">
        <v>38</v>
      </c>
      <c r="K52" s="7"/>
      <c r="L52" s="7" t="s">
        <v>9</v>
      </c>
      <c r="M52" s="8">
        <v>994</v>
      </c>
      <c r="N52" s="37"/>
      <c r="V52" s="55"/>
    </row>
    <row r="53" spans="1:22" ht="30.5" thickBot="1">
      <c r="A53" s="194"/>
      <c r="B53" s="2" t="s">
        <v>131</v>
      </c>
      <c r="C53" s="2" t="s">
        <v>118</v>
      </c>
      <c r="D53" s="72">
        <v>46039</v>
      </c>
      <c r="E53" s="4" t="s">
        <v>41</v>
      </c>
      <c r="F53" s="5" t="s">
        <v>160</v>
      </c>
      <c r="G53" s="205"/>
      <c r="H53" s="206"/>
      <c r="I53" s="207"/>
      <c r="J53" s="6" t="s">
        <v>43</v>
      </c>
      <c r="K53" s="7"/>
      <c r="L53" s="7" t="s">
        <v>9</v>
      </c>
      <c r="M53" s="8">
        <v>174</v>
      </c>
      <c r="N53" s="37"/>
      <c r="V53" s="55"/>
    </row>
    <row r="54" spans="1:22" ht="21.65" customHeight="1" thickTop="1" thickBot="1">
      <c r="A54" s="192">
        <f>A50+1</f>
        <v>10</v>
      </c>
      <c r="B54" s="111" t="s">
        <v>25</v>
      </c>
      <c r="C54" s="111" t="s">
        <v>26</v>
      </c>
      <c r="D54" s="111" t="s">
        <v>27</v>
      </c>
      <c r="E54" s="196" t="s">
        <v>28</v>
      </c>
      <c r="F54" s="196"/>
      <c r="G54" s="196" t="s">
        <v>19</v>
      </c>
      <c r="H54" s="197"/>
      <c r="I54" s="115"/>
      <c r="J54" s="19" t="s">
        <v>44</v>
      </c>
      <c r="K54" s="20"/>
      <c r="L54" s="20"/>
      <c r="M54" s="21"/>
      <c r="N54" s="37"/>
      <c r="V54" s="55"/>
    </row>
    <row r="55" spans="1:22" ht="40.5" thickBot="1">
      <c r="A55" s="193"/>
      <c r="B55" s="1" t="s">
        <v>161</v>
      </c>
      <c r="C55" s="1" t="s">
        <v>162</v>
      </c>
      <c r="D55" s="56">
        <v>46085</v>
      </c>
      <c r="E55" s="1"/>
      <c r="F55" s="1" t="s">
        <v>163</v>
      </c>
      <c r="G55" s="222" t="s">
        <v>164</v>
      </c>
      <c r="H55" s="156"/>
      <c r="I55" s="223"/>
      <c r="J55" s="17" t="s">
        <v>33</v>
      </c>
      <c r="K55" s="17"/>
      <c r="L55" s="17" t="s">
        <v>9</v>
      </c>
      <c r="M55" s="18">
        <v>1041</v>
      </c>
      <c r="N55" s="37"/>
      <c r="P55" s="57"/>
      <c r="V55" s="55"/>
    </row>
    <row r="56" spans="1:22" ht="21.5" thickBot="1">
      <c r="A56" s="193"/>
      <c r="B56" s="112" t="s">
        <v>34</v>
      </c>
      <c r="C56" s="112" t="s">
        <v>35</v>
      </c>
      <c r="D56" s="112" t="s">
        <v>36</v>
      </c>
      <c r="E56" s="201" t="s">
        <v>37</v>
      </c>
      <c r="F56" s="201"/>
      <c r="G56" s="202"/>
      <c r="H56" s="203"/>
      <c r="I56" s="204"/>
      <c r="J56" s="6" t="s">
        <v>38</v>
      </c>
      <c r="K56" s="7"/>
      <c r="L56" s="7" t="s">
        <v>9</v>
      </c>
      <c r="M56" s="8">
        <v>753</v>
      </c>
      <c r="N56" s="37"/>
      <c r="V56" s="55"/>
    </row>
    <row r="57" spans="1:22" s="57" customFormat="1" ht="30.5" thickBot="1">
      <c r="A57" s="194"/>
      <c r="B57" s="2" t="s">
        <v>148</v>
      </c>
      <c r="C57" s="2" t="s">
        <v>164</v>
      </c>
      <c r="D57" s="72">
        <v>46089</v>
      </c>
      <c r="E57" s="4" t="s">
        <v>41</v>
      </c>
      <c r="F57" s="5" t="s">
        <v>165</v>
      </c>
      <c r="G57" s="205"/>
      <c r="H57" s="206"/>
      <c r="I57" s="207"/>
      <c r="J57" s="6" t="s">
        <v>43</v>
      </c>
      <c r="K57" s="7"/>
      <c r="L57" s="7"/>
      <c r="M57" s="8"/>
      <c r="N57" s="58"/>
      <c r="P57" s="23"/>
      <c r="Q57" s="23"/>
      <c r="V57" s="55"/>
    </row>
    <row r="58" spans="1:22" ht="21.65" customHeight="1" thickTop="1" thickBot="1">
      <c r="A58" s="192">
        <f>A54+1</f>
        <v>11</v>
      </c>
      <c r="B58" s="111" t="s">
        <v>25</v>
      </c>
      <c r="C58" s="111" t="s">
        <v>26</v>
      </c>
      <c r="D58" s="111" t="s">
        <v>27</v>
      </c>
      <c r="E58" s="196" t="s">
        <v>28</v>
      </c>
      <c r="F58" s="196"/>
      <c r="G58" s="196" t="s">
        <v>19</v>
      </c>
      <c r="H58" s="197"/>
      <c r="I58" s="115"/>
      <c r="J58" s="19" t="s">
        <v>44</v>
      </c>
      <c r="K58" s="20"/>
      <c r="L58" s="20"/>
      <c r="M58" s="21"/>
      <c r="N58" s="37"/>
      <c r="V58" s="55"/>
    </row>
    <row r="59" spans="1:22" ht="50.5" thickBot="1">
      <c r="A59" s="193"/>
      <c r="B59" s="1" t="s">
        <v>166</v>
      </c>
      <c r="C59" s="1" t="s">
        <v>167</v>
      </c>
      <c r="D59" s="56">
        <v>46054</v>
      </c>
      <c r="E59" s="1"/>
      <c r="F59" s="1" t="s">
        <v>141</v>
      </c>
      <c r="G59" s="222" t="s">
        <v>168</v>
      </c>
      <c r="H59" s="156"/>
      <c r="I59" s="223"/>
      <c r="J59" s="17" t="s">
        <v>33</v>
      </c>
      <c r="K59" s="17"/>
      <c r="L59" s="17" t="s">
        <v>9</v>
      </c>
      <c r="M59" s="18">
        <v>1072</v>
      </c>
      <c r="N59" s="37"/>
      <c r="V59" s="55"/>
    </row>
    <row r="60" spans="1:22" ht="21.5" thickBot="1">
      <c r="A60" s="193"/>
      <c r="B60" s="112" t="s">
        <v>34</v>
      </c>
      <c r="C60" s="112" t="s">
        <v>35</v>
      </c>
      <c r="D60" s="112" t="s">
        <v>36</v>
      </c>
      <c r="E60" s="201" t="s">
        <v>37</v>
      </c>
      <c r="F60" s="201"/>
      <c r="G60" s="202"/>
      <c r="H60" s="203"/>
      <c r="I60" s="204"/>
      <c r="J60" s="6" t="s">
        <v>38</v>
      </c>
      <c r="K60" s="7"/>
      <c r="L60" s="7"/>
      <c r="M60" s="8"/>
      <c r="N60" s="37"/>
      <c r="V60" s="55"/>
    </row>
    <row r="61" spans="1:22" ht="30.5" thickBot="1">
      <c r="A61" s="194"/>
      <c r="B61" s="2" t="s">
        <v>148</v>
      </c>
      <c r="C61" s="2" t="s">
        <v>168</v>
      </c>
      <c r="D61" s="72">
        <v>46060</v>
      </c>
      <c r="E61" s="4" t="s">
        <v>41</v>
      </c>
      <c r="F61" s="5" t="s">
        <v>169</v>
      </c>
      <c r="G61" s="205"/>
      <c r="H61" s="206"/>
      <c r="I61" s="207"/>
      <c r="J61" s="6" t="s">
        <v>43</v>
      </c>
      <c r="K61" s="7"/>
      <c r="L61" s="7"/>
      <c r="M61" s="8"/>
      <c r="N61" s="37"/>
      <c r="V61" s="55"/>
    </row>
    <row r="62" spans="1:22" ht="21.65" customHeight="1" thickTop="1" thickBot="1">
      <c r="A62" s="192">
        <f>A58+1</f>
        <v>12</v>
      </c>
      <c r="B62" s="111" t="s">
        <v>25</v>
      </c>
      <c r="C62" s="111" t="s">
        <v>26</v>
      </c>
      <c r="D62" s="111" t="s">
        <v>27</v>
      </c>
      <c r="E62" s="196" t="s">
        <v>28</v>
      </c>
      <c r="F62" s="196"/>
      <c r="G62" s="196" t="s">
        <v>19</v>
      </c>
      <c r="H62" s="197"/>
      <c r="I62" s="115"/>
      <c r="J62" s="19" t="s">
        <v>44</v>
      </c>
      <c r="K62" s="20"/>
      <c r="L62" s="20"/>
      <c r="M62" s="21"/>
      <c r="N62" s="37"/>
      <c r="V62" s="55"/>
    </row>
    <row r="63" spans="1:22" ht="50.5" thickBot="1">
      <c r="A63" s="193"/>
      <c r="B63" s="1" t="s">
        <v>166</v>
      </c>
      <c r="C63" s="1" t="s">
        <v>167</v>
      </c>
      <c r="D63" s="56">
        <v>46085</v>
      </c>
      <c r="E63" s="1"/>
      <c r="F63" s="1" t="s">
        <v>163</v>
      </c>
      <c r="G63" s="222" t="s">
        <v>168</v>
      </c>
      <c r="H63" s="156"/>
      <c r="I63" s="223"/>
      <c r="J63" s="17" t="s">
        <v>33</v>
      </c>
      <c r="K63" s="17"/>
      <c r="L63" s="17" t="s">
        <v>9</v>
      </c>
      <c r="M63" s="18">
        <v>573</v>
      </c>
      <c r="N63" s="37"/>
      <c r="V63" s="55"/>
    </row>
    <row r="64" spans="1:22" ht="21.5" thickBot="1">
      <c r="A64" s="193"/>
      <c r="B64" s="112" t="s">
        <v>34</v>
      </c>
      <c r="C64" s="112" t="s">
        <v>35</v>
      </c>
      <c r="D64" s="112" t="s">
        <v>36</v>
      </c>
      <c r="E64" s="201" t="s">
        <v>37</v>
      </c>
      <c r="F64" s="201"/>
      <c r="G64" s="202"/>
      <c r="H64" s="203"/>
      <c r="I64" s="204"/>
      <c r="J64" s="6" t="s">
        <v>38</v>
      </c>
      <c r="K64" s="7"/>
      <c r="L64" s="7" t="s">
        <v>9</v>
      </c>
      <c r="M64" s="8">
        <v>469</v>
      </c>
      <c r="N64" s="37"/>
      <c r="V64" s="55"/>
    </row>
    <row r="65" spans="1:22" ht="30.5" thickBot="1">
      <c r="A65" s="194"/>
      <c r="B65" s="2" t="s">
        <v>148</v>
      </c>
      <c r="C65" s="2" t="s">
        <v>168</v>
      </c>
      <c r="D65" s="72">
        <v>46089</v>
      </c>
      <c r="E65" s="4" t="s">
        <v>41</v>
      </c>
      <c r="F65" s="5" t="s">
        <v>165</v>
      </c>
      <c r="G65" s="205"/>
      <c r="H65" s="206"/>
      <c r="I65" s="207"/>
      <c r="J65" s="6" t="s">
        <v>43</v>
      </c>
      <c r="K65" s="7"/>
      <c r="L65" s="7"/>
      <c r="M65" s="8"/>
      <c r="N65" s="37"/>
      <c r="V65" s="55"/>
    </row>
    <row r="66" spans="1:22" ht="21.65" customHeight="1" thickTop="1" thickBot="1">
      <c r="A66" s="192">
        <f>A62+1</f>
        <v>13</v>
      </c>
      <c r="B66" s="111" t="s">
        <v>25</v>
      </c>
      <c r="C66" s="111" t="s">
        <v>26</v>
      </c>
      <c r="D66" s="111" t="s">
        <v>27</v>
      </c>
      <c r="E66" s="196" t="s">
        <v>28</v>
      </c>
      <c r="F66" s="196"/>
      <c r="G66" s="196" t="s">
        <v>19</v>
      </c>
      <c r="H66" s="197"/>
      <c r="I66" s="115"/>
      <c r="J66" s="19" t="s">
        <v>44</v>
      </c>
      <c r="K66" s="20"/>
      <c r="L66" s="20"/>
      <c r="M66" s="21"/>
      <c r="N66" s="37"/>
      <c r="V66" s="55"/>
    </row>
    <row r="67" spans="1:22" ht="30.5" thickBot="1">
      <c r="A67" s="193"/>
      <c r="B67" s="1" t="s">
        <v>170</v>
      </c>
      <c r="C67" s="1" t="s">
        <v>171</v>
      </c>
      <c r="D67" s="56">
        <v>45993</v>
      </c>
      <c r="E67" s="1"/>
      <c r="F67" s="1" t="s">
        <v>172</v>
      </c>
      <c r="G67" s="222" t="s">
        <v>173</v>
      </c>
      <c r="H67" s="156"/>
      <c r="I67" s="223"/>
      <c r="J67" s="17" t="s">
        <v>33</v>
      </c>
      <c r="K67" s="17"/>
      <c r="L67" s="17" t="s">
        <v>9</v>
      </c>
      <c r="M67" s="18">
        <v>1256</v>
      </c>
      <c r="N67" s="37"/>
      <c r="V67" s="55"/>
    </row>
    <row r="68" spans="1:22" ht="21.5" thickBot="1">
      <c r="A68" s="193"/>
      <c r="B68" s="112" t="s">
        <v>34</v>
      </c>
      <c r="C68" s="112" t="s">
        <v>35</v>
      </c>
      <c r="D68" s="112" t="s">
        <v>36</v>
      </c>
      <c r="E68" s="201" t="s">
        <v>37</v>
      </c>
      <c r="F68" s="201"/>
      <c r="G68" s="202"/>
      <c r="H68" s="203"/>
      <c r="I68" s="204"/>
      <c r="J68" s="6" t="s">
        <v>38</v>
      </c>
      <c r="K68" s="7"/>
      <c r="L68" s="7" t="s">
        <v>9</v>
      </c>
      <c r="M68" s="8">
        <v>2092</v>
      </c>
      <c r="N68" s="37"/>
      <c r="V68" s="55"/>
    </row>
    <row r="69" spans="1:22" ht="30.5" thickBot="1">
      <c r="A69" s="194"/>
      <c r="B69" s="2" t="s">
        <v>148</v>
      </c>
      <c r="C69" s="2" t="s">
        <v>173</v>
      </c>
      <c r="D69" s="72">
        <v>45998</v>
      </c>
      <c r="E69" s="4" t="s">
        <v>41</v>
      </c>
      <c r="F69" s="5" t="s">
        <v>174</v>
      </c>
      <c r="G69" s="205"/>
      <c r="H69" s="206"/>
      <c r="I69" s="207"/>
      <c r="J69" s="6" t="s">
        <v>43</v>
      </c>
      <c r="K69" s="7"/>
      <c r="L69" s="7"/>
      <c r="M69" s="8"/>
      <c r="N69" s="37"/>
      <c r="V69" s="55"/>
    </row>
    <row r="70" spans="1:22" ht="21.65" customHeight="1" thickTop="1" thickBot="1">
      <c r="A70" s="192">
        <f>A66+1</f>
        <v>14</v>
      </c>
      <c r="B70" s="111" t="s">
        <v>25</v>
      </c>
      <c r="C70" s="111" t="s">
        <v>26</v>
      </c>
      <c r="D70" s="111" t="s">
        <v>27</v>
      </c>
      <c r="E70" s="196" t="s">
        <v>28</v>
      </c>
      <c r="F70" s="196"/>
      <c r="G70" s="196" t="s">
        <v>19</v>
      </c>
      <c r="H70" s="197"/>
      <c r="I70" s="115"/>
      <c r="J70" s="19" t="s">
        <v>44</v>
      </c>
      <c r="K70" s="20"/>
      <c r="L70" s="20"/>
      <c r="M70" s="21"/>
      <c r="N70" s="37"/>
      <c r="V70" s="55"/>
    </row>
    <row r="71" spans="1:22" ht="40.5" thickBot="1">
      <c r="A71" s="193"/>
      <c r="B71" s="1" t="s">
        <v>175</v>
      </c>
      <c r="C71" s="1" t="s">
        <v>176</v>
      </c>
      <c r="D71" s="56">
        <v>46061</v>
      </c>
      <c r="E71" s="1"/>
      <c r="F71" s="1" t="s">
        <v>117</v>
      </c>
      <c r="G71" s="222" t="s">
        <v>118</v>
      </c>
      <c r="H71" s="156"/>
      <c r="I71" s="223"/>
      <c r="J71" s="17" t="s">
        <v>33</v>
      </c>
      <c r="K71" s="17"/>
      <c r="L71" s="17" t="s">
        <v>9</v>
      </c>
      <c r="M71" s="18">
        <v>2443</v>
      </c>
      <c r="N71" s="37"/>
      <c r="V71" s="59"/>
    </row>
    <row r="72" spans="1:22" ht="21.5" thickBot="1">
      <c r="A72" s="193"/>
      <c r="B72" s="112" t="s">
        <v>34</v>
      </c>
      <c r="C72" s="112" t="s">
        <v>35</v>
      </c>
      <c r="D72" s="112" t="s">
        <v>36</v>
      </c>
      <c r="E72" s="201" t="s">
        <v>37</v>
      </c>
      <c r="F72" s="201"/>
      <c r="G72" s="202"/>
      <c r="H72" s="203"/>
      <c r="I72" s="204"/>
      <c r="J72" s="6" t="s">
        <v>38</v>
      </c>
      <c r="K72" s="7"/>
      <c r="L72" s="7"/>
      <c r="M72" s="8"/>
      <c r="N72" s="37"/>
      <c r="V72" s="55"/>
    </row>
    <row r="73" spans="1:22" ht="30.5" thickBot="1">
      <c r="A73" s="194"/>
      <c r="B73" s="2" t="s">
        <v>143</v>
      </c>
      <c r="C73" s="2" t="s">
        <v>118</v>
      </c>
      <c r="D73" s="72">
        <v>46068</v>
      </c>
      <c r="E73" s="4" t="s">
        <v>41</v>
      </c>
      <c r="F73" s="5" t="s">
        <v>177</v>
      </c>
      <c r="G73" s="205"/>
      <c r="H73" s="206"/>
      <c r="I73" s="207"/>
      <c r="J73" s="6" t="s">
        <v>43</v>
      </c>
      <c r="K73" s="7"/>
      <c r="L73" s="7"/>
      <c r="M73" s="8"/>
      <c r="N73" s="37"/>
      <c r="V73" s="55"/>
    </row>
    <row r="74" spans="1:22" ht="21.65" customHeight="1" thickTop="1" thickBot="1">
      <c r="A74" s="192">
        <f>A70+1</f>
        <v>15</v>
      </c>
      <c r="B74" s="111" t="s">
        <v>25</v>
      </c>
      <c r="C74" s="111" t="s">
        <v>26</v>
      </c>
      <c r="D74" s="111" t="s">
        <v>27</v>
      </c>
      <c r="E74" s="196" t="s">
        <v>28</v>
      </c>
      <c r="F74" s="196"/>
      <c r="G74" s="196" t="s">
        <v>19</v>
      </c>
      <c r="H74" s="197"/>
      <c r="I74" s="115"/>
      <c r="J74" s="19" t="s">
        <v>44</v>
      </c>
      <c r="K74" s="20"/>
      <c r="L74" s="20"/>
      <c r="M74" s="21"/>
      <c r="N74" s="37"/>
      <c r="V74" s="55"/>
    </row>
    <row r="75" spans="1:22" ht="30.5" thickBot="1">
      <c r="A75" s="193"/>
      <c r="B75" s="1" t="s">
        <v>178</v>
      </c>
      <c r="C75" s="1" t="s">
        <v>179</v>
      </c>
      <c r="D75" s="56">
        <v>46068</v>
      </c>
      <c r="E75" s="1"/>
      <c r="F75" s="1" t="s">
        <v>180</v>
      </c>
      <c r="G75" s="222" t="s">
        <v>181</v>
      </c>
      <c r="H75" s="156"/>
      <c r="I75" s="223"/>
      <c r="J75" s="17" t="s">
        <v>33</v>
      </c>
      <c r="K75" s="17"/>
      <c r="L75" s="17"/>
      <c r="M75" s="18"/>
      <c r="N75" s="37"/>
      <c r="V75" s="55"/>
    </row>
    <row r="76" spans="1:22" ht="21.5" thickBot="1">
      <c r="A76" s="193"/>
      <c r="B76" s="112" t="s">
        <v>34</v>
      </c>
      <c r="C76" s="112" t="s">
        <v>35</v>
      </c>
      <c r="D76" s="112" t="s">
        <v>36</v>
      </c>
      <c r="E76" s="201" t="s">
        <v>37</v>
      </c>
      <c r="F76" s="201"/>
      <c r="G76" s="202"/>
      <c r="H76" s="203"/>
      <c r="I76" s="204"/>
      <c r="J76" s="6" t="s">
        <v>38</v>
      </c>
      <c r="K76" s="7"/>
      <c r="L76" s="7" t="s">
        <v>182</v>
      </c>
      <c r="M76" s="8">
        <v>725</v>
      </c>
      <c r="N76" s="37"/>
      <c r="V76" s="55"/>
    </row>
    <row r="77" spans="1:22" ht="20.5" thickBot="1">
      <c r="A77" s="194"/>
      <c r="B77" s="2" t="s">
        <v>183</v>
      </c>
      <c r="C77" s="2" t="s">
        <v>181</v>
      </c>
      <c r="D77" s="72">
        <v>46073</v>
      </c>
      <c r="E77" s="4" t="s">
        <v>41</v>
      </c>
      <c r="F77" s="5" t="s">
        <v>184</v>
      </c>
      <c r="G77" s="205"/>
      <c r="H77" s="206"/>
      <c r="I77" s="207"/>
      <c r="J77" s="6" t="s">
        <v>43</v>
      </c>
      <c r="K77" s="7"/>
      <c r="L77" s="7" t="s">
        <v>182</v>
      </c>
      <c r="M77" s="8">
        <v>35</v>
      </c>
      <c r="N77" s="37"/>
      <c r="V77" s="55"/>
    </row>
    <row r="78" spans="1:22" ht="22" thickTop="1" thickBot="1">
      <c r="A78" s="192">
        <f>A74+1</f>
        <v>16</v>
      </c>
      <c r="B78" s="111" t="s">
        <v>25</v>
      </c>
      <c r="C78" s="111" t="s">
        <v>26</v>
      </c>
      <c r="D78" s="111" t="s">
        <v>27</v>
      </c>
      <c r="E78" s="196" t="s">
        <v>28</v>
      </c>
      <c r="F78" s="196"/>
      <c r="G78" s="196" t="s">
        <v>19</v>
      </c>
      <c r="H78" s="197"/>
      <c r="I78" s="115"/>
      <c r="J78" s="19" t="s">
        <v>44</v>
      </c>
      <c r="K78" s="20"/>
      <c r="L78" s="20"/>
      <c r="M78" s="21"/>
      <c r="N78" s="37"/>
      <c r="V78" s="55"/>
    </row>
    <row r="79" spans="1:22" ht="13" thickBot="1">
      <c r="A79" s="193"/>
      <c r="B79" s="1"/>
      <c r="C79" s="1"/>
      <c r="D79" s="56"/>
      <c r="E79" s="1"/>
      <c r="F79" s="1"/>
      <c r="G79" s="222"/>
      <c r="H79" s="156"/>
      <c r="I79" s="223"/>
      <c r="J79" s="17" t="s">
        <v>33</v>
      </c>
      <c r="K79" s="17"/>
      <c r="L79" s="17"/>
      <c r="M79" s="18"/>
      <c r="N79" s="37"/>
      <c r="V79" s="55"/>
    </row>
    <row r="80" spans="1:22" ht="21.5" thickBot="1">
      <c r="A80" s="193"/>
      <c r="B80" s="112" t="s">
        <v>34</v>
      </c>
      <c r="C80" s="112" t="s">
        <v>35</v>
      </c>
      <c r="D80" s="112" t="s">
        <v>36</v>
      </c>
      <c r="E80" s="201" t="s">
        <v>37</v>
      </c>
      <c r="F80" s="201"/>
      <c r="G80" s="202"/>
      <c r="H80" s="203"/>
      <c r="I80" s="204"/>
      <c r="J80" s="6" t="s">
        <v>38</v>
      </c>
      <c r="K80" s="7"/>
      <c r="L80" s="7"/>
      <c r="M80" s="8"/>
      <c r="N80" s="37"/>
      <c r="V80" s="55"/>
    </row>
    <row r="81" spans="1:22" ht="13" thickBot="1">
      <c r="A81" s="194"/>
      <c r="B81" s="2"/>
      <c r="C81" s="2"/>
      <c r="D81" s="3"/>
      <c r="E81" s="4" t="s">
        <v>41</v>
      </c>
      <c r="F81" s="5"/>
      <c r="G81" s="205"/>
      <c r="H81" s="206"/>
      <c r="I81" s="207"/>
      <c r="J81" s="6" t="s">
        <v>43</v>
      </c>
      <c r="K81" s="7"/>
      <c r="L81" s="7"/>
      <c r="M81" s="8"/>
      <c r="N81" s="37"/>
      <c r="V81" s="55"/>
    </row>
    <row r="82" spans="1:22" ht="22" thickTop="1" thickBot="1">
      <c r="A82" s="192">
        <f>A78+1</f>
        <v>17</v>
      </c>
      <c r="B82" s="111" t="s">
        <v>25</v>
      </c>
      <c r="C82" s="111" t="s">
        <v>26</v>
      </c>
      <c r="D82" s="111" t="s">
        <v>27</v>
      </c>
      <c r="E82" s="196" t="s">
        <v>28</v>
      </c>
      <c r="F82" s="196"/>
      <c r="G82" s="196" t="s">
        <v>19</v>
      </c>
      <c r="H82" s="197"/>
      <c r="I82" s="115"/>
      <c r="J82" s="19" t="s">
        <v>44</v>
      </c>
      <c r="K82" s="20"/>
      <c r="L82" s="20"/>
      <c r="M82" s="21"/>
      <c r="N82" s="37"/>
      <c r="V82" s="55"/>
    </row>
    <row r="83" spans="1:22" ht="13" thickBot="1">
      <c r="A83" s="193"/>
      <c r="B83" s="1"/>
      <c r="C83" s="1"/>
      <c r="D83" s="56"/>
      <c r="E83" s="1"/>
      <c r="F83" s="1"/>
      <c r="G83" s="222"/>
      <c r="H83" s="156"/>
      <c r="I83" s="223"/>
      <c r="J83" s="17" t="s">
        <v>33</v>
      </c>
      <c r="K83" s="17"/>
      <c r="L83" s="17"/>
      <c r="M83" s="18"/>
      <c r="N83" s="37"/>
      <c r="V83" s="55"/>
    </row>
    <row r="84" spans="1:22" ht="21.5" thickBot="1">
      <c r="A84" s="193"/>
      <c r="B84" s="112" t="s">
        <v>34</v>
      </c>
      <c r="C84" s="112" t="s">
        <v>35</v>
      </c>
      <c r="D84" s="112" t="s">
        <v>36</v>
      </c>
      <c r="E84" s="201" t="s">
        <v>37</v>
      </c>
      <c r="F84" s="201"/>
      <c r="G84" s="202"/>
      <c r="H84" s="203"/>
      <c r="I84" s="204"/>
      <c r="J84" s="6" t="s">
        <v>38</v>
      </c>
      <c r="K84" s="7"/>
      <c r="L84" s="7"/>
      <c r="M84" s="8"/>
      <c r="N84" s="37"/>
      <c r="V84" s="55"/>
    </row>
    <row r="85" spans="1:22" ht="13" thickBot="1">
      <c r="A85" s="194"/>
      <c r="B85" s="2"/>
      <c r="C85" s="2"/>
      <c r="D85" s="3"/>
      <c r="E85" s="4" t="s">
        <v>41</v>
      </c>
      <c r="F85" s="5"/>
      <c r="G85" s="205"/>
      <c r="H85" s="206"/>
      <c r="I85" s="207"/>
      <c r="J85" s="6" t="s">
        <v>43</v>
      </c>
      <c r="K85" s="7"/>
      <c r="L85" s="7"/>
      <c r="M85" s="8"/>
      <c r="N85" s="37"/>
      <c r="V85" s="55"/>
    </row>
    <row r="86" spans="1:22" ht="22" thickTop="1" thickBot="1">
      <c r="A86" s="192">
        <f>A82+1</f>
        <v>18</v>
      </c>
      <c r="B86" s="111" t="s">
        <v>25</v>
      </c>
      <c r="C86" s="111" t="s">
        <v>26</v>
      </c>
      <c r="D86" s="111" t="s">
        <v>27</v>
      </c>
      <c r="E86" s="196" t="s">
        <v>28</v>
      </c>
      <c r="F86" s="196"/>
      <c r="G86" s="196" t="s">
        <v>19</v>
      </c>
      <c r="H86" s="197"/>
      <c r="I86" s="115"/>
      <c r="J86" s="19" t="s">
        <v>44</v>
      </c>
      <c r="K86" s="20"/>
      <c r="L86" s="20"/>
      <c r="M86" s="21"/>
      <c r="N86" s="37"/>
      <c r="V86" s="55"/>
    </row>
    <row r="87" spans="1:22" ht="13" thickBot="1">
      <c r="A87" s="193"/>
      <c r="B87" s="1"/>
      <c r="C87" s="1"/>
      <c r="D87" s="56"/>
      <c r="E87" s="1"/>
      <c r="F87" s="1"/>
      <c r="G87" s="222"/>
      <c r="H87" s="156"/>
      <c r="I87" s="223"/>
      <c r="J87" s="17" t="s">
        <v>33</v>
      </c>
      <c r="K87" s="17"/>
      <c r="L87" s="17"/>
      <c r="M87" s="18"/>
      <c r="N87" s="37"/>
      <c r="V87" s="55"/>
    </row>
    <row r="88" spans="1:22" ht="21.5" thickBot="1">
      <c r="A88" s="193"/>
      <c r="B88" s="112" t="s">
        <v>34</v>
      </c>
      <c r="C88" s="112" t="s">
        <v>35</v>
      </c>
      <c r="D88" s="112" t="s">
        <v>36</v>
      </c>
      <c r="E88" s="201" t="s">
        <v>37</v>
      </c>
      <c r="F88" s="201"/>
      <c r="G88" s="202"/>
      <c r="H88" s="203"/>
      <c r="I88" s="204"/>
      <c r="J88" s="6" t="s">
        <v>38</v>
      </c>
      <c r="K88" s="7"/>
      <c r="L88" s="7"/>
      <c r="M88" s="8"/>
      <c r="N88" s="37"/>
      <c r="V88" s="55"/>
    </row>
    <row r="89" spans="1:22" ht="13" thickBot="1">
      <c r="A89" s="194"/>
      <c r="B89" s="2"/>
      <c r="C89" s="2"/>
      <c r="D89" s="3"/>
      <c r="E89" s="4" t="s">
        <v>41</v>
      </c>
      <c r="F89" s="5"/>
      <c r="G89" s="205"/>
      <c r="H89" s="206"/>
      <c r="I89" s="207"/>
      <c r="J89" s="6" t="s">
        <v>43</v>
      </c>
      <c r="K89" s="7"/>
      <c r="L89" s="7"/>
      <c r="M89" s="8"/>
      <c r="N89" s="37"/>
      <c r="V89" s="55"/>
    </row>
    <row r="90" spans="1:22" ht="22" thickTop="1" thickBot="1">
      <c r="A90" s="192">
        <f>A86+1</f>
        <v>19</v>
      </c>
      <c r="B90" s="111" t="s">
        <v>25</v>
      </c>
      <c r="C90" s="111" t="s">
        <v>26</v>
      </c>
      <c r="D90" s="111" t="s">
        <v>27</v>
      </c>
      <c r="E90" s="196" t="s">
        <v>28</v>
      </c>
      <c r="F90" s="196"/>
      <c r="G90" s="196" t="s">
        <v>19</v>
      </c>
      <c r="H90" s="197"/>
      <c r="I90" s="115"/>
      <c r="J90" s="19" t="s">
        <v>44</v>
      </c>
      <c r="K90" s="20"/>
      <c r="L90" s="20"/>
      <c r="M90" s="21"/>
      <c r="N90" s="37"/>
      <c r="V90" s="55"/>
    </row>
    <row r="91" spans="1:22" ht="13" thickBot="1">
      <c r="A91" s="193"/>
      <c r="B91" s="1"/>
      <c r="C91" s="1"/>
      <c r="D91" s="56"/>
      <c r="E91" s="1"/>
      <c r="F91" s="1"/>
      <c r="G91" s="222"/>
      <c r="H91" s="156"/>
      <c r="I91" s="223"/>
      <c r="J91" s="17" t="s">
        <v>33</v>
      </c>
      <c r="K91" s="17"/>
      <c r="L91" s="17"/>
      <c r="M91" s="18"/>
      <c r="N91" s="37"/>
      <c r="V91" s="55"/>
    </row>
    <row r="92" spans="1:22" ht="21.5" thickBot="1">
      <c r="A92" s="193"/>
      <c r="B92" s="112" t="s">
        <v>34</v>
      </c>
      <c r="C92" s="112" t="s">
        <v>35</v>
      </c>
      <c r="D92" s="112" t="s">
        <v>36</v>
      </c>
      <c r="E92" s="201" t="s">
        <v>37</v>
      </c>
      <c r="F92" s="201"/>
      <c r="G92" s="202"/>
      <c r="H92" s="203"/>
      <c r="I92" s="204"/>
      <c r="J92" s="6" t="s">
        <v>38</v>
      </c>
      <c r="K92" s="7"/>
      <c r="L92" s="7"/>
      <c r="M92" s="8"/>
      <c r="N92" s="37"/>
      <c r="V92" s="55"/>
    </row>
    <row r="93" spans="1:22" ht="13" thickBot="1">
      <c r="A93" s="194"/>
      <c r="B93" s="2"/>
      <c r="C93" s="2"/>
      <c r="D93" s="3"/>
      <c r="E93" s="4" t="s">
        <v>41</v>
      </c>
      <c r="F93" s="5"/>
      <c r="G93" s="205"/>
      <c r="H93" s="206"/>
      <c r="I93" s="207"/>
      <c r="J93" s="6" t="s">
        <v>43</v>
      </c>
      <c r="K93" s="7"/>
      <c r="L93" s="7"/>
      <c r="M93" s="8"/>
      <c r="N93" s="37"/>
      <c r="V93" s="55"/>
    </row>
    <row r="94" spans="1:22" ht="22" thickTop="1" thickBot="1">
      <c r="A94" s="192">
        <f>A90+1</f>
        <v>20</v>
      </c>
      <c r="B94" s="111" t="s">
        <v>25</v>
      </c>
      <c r="C94" s="111" t="s">
        <v>26</v>
      </c>
      <c r="D94" s="111" t="s">
        <v>27</v>
      </c>
      <c r="E94" s="196" t="s">
        <v>28</v>
      </c>
      <c r="F94" s="196"/>
      <c r="G94" s="196" t="s">
        <v>19</v>
      </c>
      <c r="H94" s="197"/>
      <c r="I94" s="115"/>
      <c r="J94" s="19" t="s">
        <v>44</v>
      </c>
      <c r="K94" s="20"/>
      <c r="L94" s="20"/>
      <c r="M94" s="21"/>
      <c r="N94" s="37"/>
      <c r="V94" s="55"/>
    </row>
    <row r="95" spans="1:22" ht="13" thickBot="1">
      <c r="A95" s="193"/>
      <c r="B95" s="1"/>
      <c r="C95" s="1"/>
      <c r="D95" s="56"/>
      <c r="E95" s="1"/>
      <c r="F95" s="1"/>
      <c r="G95" s="222"/>
      <c r="H95" s="156"/>
      <c r="I95" s="223"/>
      <c r="J95" s="17" t="s">
        <v>33</v>
      </c>
      <c r="K95" s="17"/>
      <c r="L95" s="17"/>
      <c r="M95" s="18"/>
      <c r="N95" s="37"/>
      <c r="V95" s="55"/>
    </row>
    <row r="96" spans="1:22" ht="21.5" thickBot="1">
      <c r="A96" s="193"/>
      <c r="B96" s="112" t="s">
        <v>34</v>
      </c>
      <c r="C96" s="112" t="s">
        <v>35</v>
      </c>
      <c r="D96" s="112" t="s">
        <v>36</v>
      </c>
      <c r="E96" s="201" t="s">
        <v>37</v>
      </c>
      <c r="F96" s="201"/>
      <c r="G96" s="202"/>
      <c r="H96" s="203"/>
      <c r="I96" s="204"/>
      <c r="J96" s="6" t="s">
        <v>38</v>
      </c>
      <c r="K96" s="7"/>
      <c r="L96" s="7"/>
      <c r="M96" s="8"/>
      <c r="N96" s="37"/>
      <c r="V96" s="55"/>
    </row>
    <row r="97" spans="1:22" ht="13" thickBot="1">
      <c r="A97" s="194"/>
      <c r="B97" s="2"/>
      <c r="C97" s="2"/>
      <c r="D97" s="3"/>
      <c r="E97" s="4" t="s">
        <v>41</v>
      </c>
      <c r="F97" s="5"/>
      <c r="G97" s="205"/>
      <c r="H97" s="206"/>
      <c r="I97" s="207"/>
      <c r="J97" s="6" t="s">
        <v>43</v>
      </c>
      <c r="K97" s="7"/>
      <c r="L97" s="7"/>
      <c r="M97" s="8"/>
      <c r="N97" s="37"/>
      <c r="V97" s="55"/>
    </row>
    <row r="98" spans="1:22" ht="22" thickTop="1" thickBot="1">
      <c r="A98" s="192">
        <f>A94+1</f>
        <v>21</v>
      </c>
      <c r="B98" s="111" t="s">
        <v>25</v>
      </c>
      <c r="C98" s="111" t="s">
        <v>26</v>
      </c>
      <c r="D98" s="111" t="s">
        <v>27</v>
      </c>
      <c r="E98" s="196" t="s">
        <v>28</v>
      </c>
      <c r="F98" s="196"/>
      <c r="G98" s="196" t="s">
        <v>19</v>
      </c>
      <c r="H98" s="197"/>
      <c r="I98" s="115"/>
      <c r="J98" s="19" t="s">
        <v>44</v>
      </c>
      <c r="K98" s="20"/>
      <c r="L98" s="20"/>
      <c r="M98" s="21"/>
      <c r="N98" s="37"/>
      <c r="V98" s="55"/>
    </row>
    <row r="99" spans="1:22" ht="13" thickBot="1">
      <c r="A99" s="193"/>
      <c r="B99" s="1"/>
      <c r="C99" s="1"/>
      <c r="D99" s="56"/>
      <c r="E99" s="1"/>
      <c r="F99" s="1"/>
      <c r="G99" s="222"/>
      <c r="H99" s="156"/>
      <c r="I99" s="223"/>
      <c r="J99" s="17" t="s">
        <v>33</v>
      </c>
      <c r="K99" s="17"/>
      <c r="L99" s="17"/>
      <c r="M99" s="18"/>
      <c r="N99" s="37"/>
      <c r="V99" s="55"/>
    </row>
    <row r="100" spans="1:22" ht="21.5" thickBot="1">
      <c r="A100" s="193"/>
      <c r="B100" s="112" t="s">
        <v>34</v>
      </c>
      <c r="C100" s="112" t="s">
        <v>35</v>
      </c>
      <c r="D100" s="112" t="s">
        <v>36</v>
      </c>
      <c r="E100" s="201" t="s">
        <v>37</v>
      </c>
      <c r="F100" s="201"/>
      <c r="G100" s="202"/>
      <c r="H100" s="203"/>
      <c r="I100" s="204"/>
      <c r="J100" s="6" t="s">
        <v>38</v>
      </c>
      <c r="K100" s="7"/>
      <c r="L100" s="7"/>
      <c r="M100" s="8"/>
      <c r="N100" s="37"/>
      <c r="V100" s="55"/>
    </row>
    <row r="101" spans="1:22" ht="13" thickBot="1">
      <c r="A101" s="194"/>
      <c r="B101" s="2"/>
      <c r="C101" s="2"/>
      <c r="D101" s="3"/>
      <c r="E101" s="4" t="s">
        <v>41</v>
      </c>
      <c r="F101" s="5"/>
      <c r="G101" s="205"/>
      <c r="H101" s="206"/>
      <c r="I101" s="207"/>
      <c r="J101" s="6" t="s">
        <v>43</v>
      </c>
      <c r="K101" s="7"/>
      <c r="L101" s="7"/>
      <c r="M101" s="8"/>
      <c r="N101" s="37"/>
      <c r="V101" s="55"/>
    </row>
    <row r="102" spans="1:22" ht="22" thickTop="1" thickBot="1">
      <c r="A102" s="192">
        <f>A98+1</f>
        <v>22</v>
      </c>
      <c r="B102" s="111" t="s">
        <v>25</v>
      </c>
      <c r="C102" s="111" t="s">
        <v>26</v>
      </c>
      <c r="D102" s="111" t="s">
        <v>27</v>
      </c>
      <c r="E102" s="196" t="s">
        <v>28</v>
      </c>
      <c r="F102" s="196"/>
      <c r="G102" s="196" t="s">
        <v>19</v>
      </c>
      <c r="H102" s="197"/>
      <c r="I102" s="115"/>
      <c r="J102" s="19" t="s">
        <v>44</v>
      </c>
      <c r="K102" s="20"/>
      <c r="L102" s="20"/>
      <c r="M102" s="21"/>
      <c r="N102" s="37"/>
      <c r="V102" s="55"/>
    </row>
    <row r="103" spans="1:22" ht="13" thickBot="1">
      <c r="A103" s="193"/>
      <c r="B103" s="1"/>
      <c r="C103" s="1"/>
      <c r="D103" s="56"/>
      <c r="E103" s="1"/>
      <c r="F103" s="1"/>
      <c r="G103" s="222"/>
      <c r="H103" s="156"/>
      <c r="I103" s="223"/>
      <c r="J103" s="17" t="s">
        <v>33</v>
      </c>
      <c r="K103" s="17"/>
      <c r="L103" s="17"/>
      <c r="M103" s="18"/>
      <c r="N103" s="37"/>
      <c r="V103" s="55"/>
    </row>
    <row r="104" spans="1:22" ht="21.5" thickBot="1">
      <c r="A104" s="193"/>
      <c r="B104" s="112" t="s">
        <v>34</v>
      </c>
      <c r="C104" s="112" t="s">
        <v>35</v>
      </c>
      <c r="D104" s="112" t="s">
        <v>36</v>
      </c>
      <c r="E104" s="201" t="s">
        <v>37</v>
      </c>
      <c r="F104" s="201"/>
      <c r="G104" s="202"/>
      <c r="H104" s="203"/>
      <c r="I104" s="204"/>
      <c r="J104" s="6" t="s">
        <v>38</v>
      </c>
      <c r="K104" s="7"/>
      <c r="L104" s="7"/>
      <c r="M104" s="8"/>
      <c r="N104" s="37"/>
      <c r="V104" s="55"/>
    </row>
    <row r="105" spans="1:22" ht="13" thickBot="1">
      <c r="A105" s="194"/>
      <c r="B105" s="2"/>
      <c r="C105" s="2"/>
      <c r="D105" s="3"/>
      <c r="E105" s="4" t="s">
        <v>41</v>
      </c>
      <c r="F105" s="5"/>
      <c r="G105" s="205"/>
      <c r="H105" s="206"/>
      <c r="I105" s="207"/>
      <c r="J105" s="6" t="s">
        <v>43</v>
      </c>
      <c r="K105" s="7"/>
      <c r="L105" s="7"/>
      <c r="M105" s="8"/>
      <c r="N105" s="37"/>
      <c r="V105" s="55"/>
    </row>
    <row r="106" spans="1:22" ht="22" thickTop="1" thickBot="1">
      <c r="A106" s="192">
        <f>A102+1</f>
        <v>23</v>
      </c>
      <c r="B106" s="111" t="s">
        <v>25</v>
      </c>
      <c r="C106" s="111" t="s">
        <v>26</v>
      </c>
      <c r="D106" s="111" t="s">
        <v>27</v>
      </c>
      <c r="E106" s="196" t="s">
        <v>28</v>
      </c>
      <c r="F106" s="196"/>
      <c r="G106" s="196" t="s">
        <v>19</v>
      </c>
      <c r="H106" s="197"/>
      <c r="I106" s="115"/>
      <c r="J106" s="19" t="s">
        <v>44</v>
      </c>
      <c r="K106" s="20"/>
      <c r="L106" s="20"/>
      <c r="M106" s="21"/>
      <c r="N106" s="37"/>
      <c r="V106" s="55"/>
    </row>
    <row r="107" spans="1:22" ht="13" thickBot="1">
      <c r="A107" s="193"/>
      <c r="B107" s="1"/>
      <c r="C107" s="1"/>
      <c r="D107" s="56"/>
      <c r="E107" s="1"/>
      <c r="F107" s="1"/>
      <c r="G107" s="222"/>
      <c r="H107" s="156"/>
      <c r="I107" s="223"/>
      <c r="J107" s="17" t="s">
        <v>33</v>
      </c>
      <c r="K107" s="17"/>
      <c r="L107" s="17"/>
      <c r="M107" s="18"/>
      <c r="N107" s="37"/>
      <c r="V107" s="55"/>
    </row>
    <row r="108" spans="1:22" ht="21.5" thickBot="1">
      <c r="A108" s="193"/>
      <c r="B108" s="112" t="s">
        <v>34</v>
      </c>
      <c r="C108" s="112" t="s">
        <v>35</v>
      </c>
      <c r="D108" s="112" t="s">
        <v>36</v>
      </c>
      <c r="E108" s="201" t="s">
        <v>37</v>
      </c>
      <c r="F108" s="201"/>
      <c r="G108" s="202"/>
      <c r="H108" s="203"/>
      <c r="I108" s="204"/>
      <c r="J108" s="6" t="s">
        <v>38</v>
      </c>
      <c r="K108" s="7"/>
      <c r="L108" s="7"/>
      <c r="M108" s="8"/>
      <c r="N108" s="37"/>
      <c r="V108" s="55"/>
    </row>
    <row r="109" spans="1:22" ht="13" thickBot="1">
      <c r="A109" s="194"/>
      <c r="B109" s="2"/>
      <c r="C109" s="2"/>
      <c r="D109" s="3"/>
      <c r="E109" s="4" t="s">
        <v>41</v>
      </c>
      <c r="F109" s="5"/>
      <c r="G109" s="205"/>
      <c r="H109" s="206"/>
      <c r="I109" s="207"/>
      <c r="J109" s="6" t="s">
        <v>43</v>
      </c>
      <c r="K109" s="7"/>
      <c r="L109" s="7"/>
      <c r="M109" s="8"/>
      <c r="N109" s="37"/>
      <c r="V109" s="55"/>
    </row>
    <row r="110" spans="1:22" ht="22" thickTop="1" thickBot="1">
      <c r="A110" s="192">
        <f>A106+1</f>
        <v>24</v>
      </c>
      <c r="B110" s="111" t="s">
        <v>25</v>
      </c>
      <c r="C110" s="111" t="s">
        <v>26</v>
      </c>
      <c r="D110" s="111" t="s">
        <v>27</v>
      </c>
      <c r="E110" s="196" t="s">
        <v>28</v>
      </c>
      <c r="F110" s="196"/>
      <c r="G110" s="196" t="s">
        <v>19</v>
      </c>
      <c r="H110" s="197"/>
      <c r="I110" s="115"/>
      <c r="J110" s="19" t="s">
        <v>44</v>
      </c>
      <c r="K110" s="20"/>
      <c r="L110" s="20"/>
      <c r="M110" s="21"/>
      <c r="N110" s="37"/>
      <c r="V110" s="55"/>
    </row>
    <row r="111" spans="1:22" ht="13" thickBot="1">
      <c r="A111" s="193"/>
      <c r="B111" s="1"/>
      <c r="C111" s="1"/>
      <c r="D111" s="56"/>
      <c r="E111" s="1"/>
      <c r="F111" s="1"/>
      <c r="G111" s="222"/>
      <c r="H111" s="156"/>
      <c r="I111" s="223"/>
      <c r="J111" s="17" t="s">
        <v>33</v>
      </c>
      <c r="K111" s="17"/>
      <c r="L111" s="17"/>
      <c r="M111" s="18"/>
      <c r="N111" s="37"/>
      <c r="V111" s="55"/>
    </row>
    <row r="112" spans="1:22" ht="21.5" thickBot="1">
      <c r="A112" s="193"/>
      <c r="B112" s="112" t="s">
        <v>34</v>
      </c>
      <c r="C112" s="112" t="s">
        <v>35</v>
      </c>
      <c r="D112" s="112" t="s">
        <v>36</v>
      </c>
      <c r="E112" s="201" t="s">
        <v>37</v>
      </c>
      <c r="F112" s="201"/>
      <c r="G112" s="202"/>
      <c r="H112" s="203"/>
      <c r="I112" s="204"/>
      <c r="J112" s="6" t="s">
        <v>38</v>
      </c>
      <c r="K112" s="7"/>
      <c r="L112" s="7"/>
      <c r="M112" s="8"/>
      <c r="N112" s="37"/>
      <c r="V112" s="55"/>
    </row>
    <row r="113" spans="1:22" ht="13" thickBot="1">
      <c r="A113" s="194"/>
      <c r="B113" s="2"/>
      <c r="C113" s="2"/>
      <c r="D113" s="3"/>
      <c r="E113" s="4" t="s">
        <v>41</v>
      </c>
      <c r="F113" s="5"/>
      <c r="G113" s="205"/>
      <c r="H113" s="206"/>
      <c r="I113" s="207"/>
      <c r="J113" s="6" t="s">
        <v>43</v>
      </c>
      <c r="K113" s="7"/>
      <c r="L113" s="7"/>
      <c r="M113" s="8"/>
      <c r="N113" s="37"/>
      <c r="V113" s="55"/>
    </row>
    <row r="114" spans="1:22" ht="22" thickTop="1" thickBot="1">
      <c r="A114" s="192">
        <f>A110+1</f>
        <v>25</v>
      </c>
      <c r="B114" s="111" t="s">
        <v>25</v>
      </c>
      <c r="C114" s="111" t="s">
        <v>26</v>
      </c>
      <c r="D114" s="111" t="s">
        <v>27</v>
      </c>
      <c r="E114" s="196" t="s">
        <v>28</v>
      </c>
      <c r="F114" s="196"/>
      <c r="G114" s="196" t="s">
        <v>19</v>
      </c>
      <c r="H114" s="197"/>
      <c r="I114" s="115"/>
      <c r="J114" s="19" t="s">
        <v>44</v>
      </c>
      <c r="K114" s="20"/>
      <c r="L114" s="20"/>
      <c r="M114" s="21"/>
      <c r="N114" s="37"/>
      <c r="V114" s="55"/>
    </row>
    <row r="115" spans="1:22" ht="13" thickBot="1">
      <c r="A115" s="193"/>
      <c r="B115" s="1"/>
      <c r="C115" s="1"/>
      <c r="D115" s="56"/>
      <c r="E115" s="1"/>
      <c r="F115" s="1"/>
      <c r="G115" s="222"/>
      <c r="H115" s="156"/>
      <c r="I115" s="223"/>
      <c r="J115" s="17" t="s">
        <v>33</v>
      </c>
      <c r="K115" s="17"/>
      <c r="L115" s="17"/>
      <c r="M115" s="18"/>
      <c r="N115" s="37"/>
      <c r="V115" s="55"/>
    </row>
    <row r="116" spans="1:22" ht="21.5" thickBot="1">
      <c r="A116" s="193"/>
      <c r="B116" s="112" t="s">
        <v>34</v>
      </c>
      <c r="C116" s="112" t="s">
        <v>35</v>
      </c>
      <c r="D116" s="112" t="s">
        <v>36</v>
      </c>
      <c r="E116" s="201" t="s">
        <v>37</v>
      </c>
      <c r="F116" s="201"/>
      <c r="G116" s="202"/>
      <c r="H116" s="203"/>
      <c r="I116" s="204"/>
      <c r="J116" s="6" t="s">
        <v>38</v>
      </c>
      <c r="K116" s="7"/>
      <c r="L116" s="7"/>
      <c r="M116" s="8"/>
      <c r="N116" s="37"/>
      <c r="V116" s="55"/>
    </row>
    <row r="117" spans="1:22" ht="13" thickBot="1">
      <c r="A117" s="194"/>
      <c r="B117" s="2"/>
      <c r="C117" s="2"/>
      <c r="D117" s="3"/>
      <c r="E117" s="4" t="s">
        <v>41</v>
      </c>
      <c r="F117" s="5"/>
      <c r="G117" s="205"/>
      <c r="H117" s="206"/>
      <c r="I117" s="207"/>
      <c r="J117" s="6" t="s">
        <v>43</v>
      </c>
      <c r="K117" s="7"/>
      <c r="L117" s="7"/>
      <c r="M117" s="8"/>
      <c r="N117" s="37"/>
      <c r="V117" s="55"/>
    </row>
    <row r="118" spans="1:22" ht="22" thickTop="1" thickBot="1">
      <c r="A118" s="192">
        <f>A114+1</f>
        <v>26</v>
      </c>
      <c r="B118" s="111" t="s">
        <v>25</v>
      </c>
      <c r="C118" s="111" t="s">
        <v>26</v>
      </c>
      <c r="D118" s="111" t="s">
        <v>27</v>
      </c>
      <c r="E118" s="196" t="s">
        <v>28</v>
      </c>
      <c r="F118" s="196"/>
      <c r="G118" s="196" t="s">
        <v>19</v>
      </c>
      <c r="H118" s="197"/>
      <c r="I118" s="115"/>
      <c r="J118" s="19" t="s">
        <v>44</v>
      </c>
      <c r="K118" s="20"/>
      <c r="L118" s="20"/>
      <c r="M118" s="21"/>
      <c r="N118" s="37"/>
      <c r="V118" s="55"/>
    </row>
    <row r="119" spans="1:22" ht="13" thickBot="1">
      <c r="A119" s="193"/>
      <c r="B119" s="1"/>
      <c r="C119" s="1"/>
      <c r="D119" s="56"/>
      <c r="E119" s="1"/>
      <c r="F119" s="1"/>
      <c r="G119" s="222"/>
      <c r="H119" s="156"/>
      <c r="I119" s="223"/>
      <c r="J119" s="17" t="s">
        <v>33</v>
      </c>
      <c r="K119" s="17"/>
      <c r="L119" s="17"/>
      <c r="M119" s="18"/>
      <c r="N119" s="37"/>
      <c r="V119" s="55"/>
    </row>
    <row r="120" spans="1:22" ht="21.5" thickBot="1">
      <c r="A120" s="193"/>
      <c r="B120" s="112" t="s">
        <v>34</v>
      </c>
      <c r="C120" s="112" t="s">
        <v>35</v>
      </c>
      <c r="D120" s="112" t="s">
        <v>36</v>
      </c>
      <c r="E120" s="201" t="s">
        <v>37</v>
      </c>
      <c r="F120" s="201"/>
      <c r="G120" s="202"/>
      <c r="H120" s="203"/>
      <c r="I120" s="204"/>
      <c r="J120" s="6" t="s">
        <v>38</v>
      </c>
      <c r="K120" s="7"/>
      <c r="L120" s="7"/>
      <c r="M120" s="8"/>
      <c r="N120" s="37"/>
      <c r="V120" s="55"/>
    </row>
    <row r="121" spans="1:22" ht="13" thickBot="1">
      <c r="A121" s="194"/>
      <c r="B121" s="2"/>
      <c r="C121" s="2"/>
      <c r="D121" s="3"/>
      <c r="E121" s="4" t="s">
        <v>41</v>
      </c>
      <c r="F121" s="5"/>
      <c r="G121" s="205"/>
      <c r="H121" s="206"/>
      <c r="I121" s="207"/>
      <c r="J121" s="6" t="s">
        <v>43</v>
      </c>
      <c r="K121" s="7"/>
      <c r="L121" s="7"/>
      <c r="M121" s="8"/>
      <c r="N121" s="37"/>
      <c r="V121" s="55"/>
    </row>
    <row r="122" spans="1:22" ht="22" thickTop="1" thickBot="1">
      <c r="A122" s="192">
        <f>A118+1</f>
        <v>27</v>
      </c>
      <c r="B122" s="111" t="s">
        <v>25</v>
      </c>
      <c r="C122" s="111" t="s">
        <v>26</v>
      </c>
      <c r="D122" s="111" t="s">
        <v>27</v>
      </c>
      <c r="E122" s="196" t="s">
        <v>28</v>
      </c>
      <c r="F122" s="196"/>
      <c r="G122" s="196" t="s">
        <v>19</v>
      </c>
      <c r="H122" s="197"/>
      <c r="I122" s="115"/>
      <c r="J122" s="19" t="s">
        <v>44</v>
      </c>
      <c r="K122" s="20"/>
      <c r="L122" s="20"/>
      <c r="M122" s="21"/>
      <c r="N122" s="37"/>
      <c r="V122" s="55"/>
    </row>
    <row r="123" spans="1:22" ht="13" thickBot="1">
      <c r="A123" s="193"/>
      <c r="B123" s="1"/>
      <c r="C123" s="1"/>
      <c r="D123" s="56"/>
      <c r="E123" s="1"/>
      <c r="F123" s="1"/>
      <c r="G123" s="222"/>
      <c r="H123" s="156"/>
      <c r="I123" s="223"/>
      <c r="J123" s="17" t="s">
        <v>33</v>
      </c>
      <c r="K123" s="17"/>
      <c r="L123" s="17"/>
      <c r="M123" s="18"/>
      <c r="N123" s="37"/>
      <c r="V123" s="55"/>
    </row>
    <row r="124" spans="1:22" ht="21.5" thickBot="1">
      <c r="A124" s="193"/>
      <c r="B124" s="112" t="s">
        <v>34</v>
      </c>
      <c r="C124" s="112" t="s">
        <v>35</v>
      </c>
      <c r="D124" s="112" t="s">
        <v>36</v>
      </c>
      <c r="E124" s="201" t="s">
        <v>37</v>
      </c>
      <c r="F124" s="201"/>
      <c r="G124" s="202"/>
      <c r="H124" s="203"/>
      <c r="I124" s="204"/>
      <c r="J124" s="6" t="s">
        <v>38</v>
      </c>
      <c r="K124" s="7"/>
      <c r="L124" s="7"/>
      <c r="M124" s="8"/>
      <c r="N124" s="37"/>
      <c r="V124" s="55"/>
    </row>
    <row r="125" spans="1:22" ht="13" thickBot="1">
      <c r="A125" s="194"/>
      <c r="B125" s="2"/>
      <c r="C125" s="2"/>
      <c r="D125" s="3"/>
      <c r="E125" s="4" t="s">
        <v>41</v>
      </c>
      <c r="F125" s="5"/>
      <c r="G125" s="205"/>
      <c r="H125" s="206"/>
      <c r="I125" s="207"/>
      <c r="J125" s="6" t="s">
        <v>43</v>
      </c>
      <c r="K125" s="7"/>
      <c r="L125" s="7"/>
      <c r="M125" s="8"/>
      <c r="N125" s="37"/>
      <c r="V125" s="55"/>
    </row>
    <row r="126" spans="1:22" ht="22" thickTop="1" thickBot="1">
      <c r="A126" s="192">
        <f>A122+1</f>
        <v>28</v>
      </c>
      <c r="B126" s="111" t="s">
        <v>25</v>
      </c>
      <c r="C126" s="111" t="s">
        <v>26</v>
      </c>
      <c r="D126" s="111" t="s">
        <v>27</v>
      </c>
      <c r="E126" s="196" t="s">
        <v>28</v>
      </c>
      <c r="F126" s="196"/>
      <c r="G126" s="196" t="s">
        <v>19</v>
      </c>
      <c r="H126" s="197"/>
      <c r="I126" s="115"/>
      <c r="J126" s="19" t="s">
        <v>44</v>
      </c>
      <c r="K126" s="20"/>
      <c r="L126" s="20"/>
      <c r="M126" s="21"/>
      <c r="N126" s="37"/>
      <c r="V126" s="55"/>
    </row>
    <row r="127" spans="1:22" ht="13" thickBot="1">
      <c r="A127" s="193"/>
      <c r="B127" s="1"/>
      <c r="C127" s="1"/>
      <c r="D127" s="56"/>
      <c r="E127" s="1"/>
      <c r="F127" s="1"/>
      <c r="G127" s="222"/>
      <c r="H127" s="156"/>
      <c r="I127" s="223"/>
      <c r="J127" s="17" t="s">
        <v>33</v>
      </c>
      <c r="K127" s="17"/>
      <c r="L127" s="17"/>
      <c r="M127" s="18"/>
      <c r="N127" s="37"/>
      <c r="V127" s="55"/>
    </row>
    <row r="128" spans="1:22" ht="21.5" thickBot="1">
      <c r="A128" s="193"/>
      <c r="B128" s="112" t="s">
        <v>34</v>
      </c>
      <c r="C128" s="112" t="s">
        <v>35</v>
      </c>
      <c r="D128" s="112" t="s">
        <v>36</v>
      </c>
      <c r="E128" s="201" t="s">
        <v>37</v>
      </c>
      <c r="F128" s="201"/>
      <c r="G128" s="202"/>
      <c r="H128" s="203"/>
      <c r="I128" s="204"/>
      <c r="J128" s="6" t="s">
        <v>38</v>
      </c>
      <c r="K128" s="7"/>
      <c r="L128" s="7"/>
      <c r="M128" s="8"/>
      <c r="N128" s="37"/>
      <c r="V128" s="55"/>
    </row>
    <row r="129" spans="1:22" ht="13" thickBot="1">
      <c r="A129" s="194"/>
      <c r="B129" s="2"/>
      <c r="C129" s="2"/>
      <c r="D129" s="3"/>
      <c r="E129" s="4" t="s">
        <v>41</v>
      </c>
      <c r="F129" s="5"/>
      <c r="G129" s="205"/>
      <c r="H129" s="206"/>
      <c r="I129" s="207"/>
      <c r="J129" s="6" t="s">
        <v>43</v>
      </c>
      <c r="K129" s="7"/>
      <c r="L129" s="7"/>
      <c r="M129" s="8"/>
      <c r="N129" s="37"/>
      <c r="V129" s="55"/>
    </row>
    <row r="130" spans="1:22" ht="22" thickTop="1" thickBot="1">
      <c r="A130" s="192">
        <f>A126+1</f>
        <v>29</v>
      </c>
      <c r="B130" s="111" t="s">
        <v>25</v>
      </c>
      <c r="C130" s="111" t="s">
        <v>26</v>
      </c>
      <c r="D130" s="111" t="s">
        <v>27</v>
      </c>
      <c r="E130" s="196" t="s">
        <v>28</v>
      </c>
      <c r="F130" s="196"/>
      <c r="G130" s="196" t="s">
        <v>19</v>
      </c>
      <c r="H130" s="197"/>
      <c r="I130" s="115"/>
      <c r="J130" s="19" t="s">
        <v>44</v>
      </c>
      <c r="K130" s="20"/>
      <c r="L130" s="20"/>
      <c r="M130" s="21"/>
      <c r="N130" s="37"/>
      <c r="V130" s="55"/>
    </row>
    <row r="131" spans="1:22" ht="13" thickBot="1">
      <c r="A131" s="193"/>
      <c r="B131" s="1"/>
      <c r="C131" s="1"/>
      <c r="D131" s="56"/>
      <c r="E131" s="1"/>
      <c r="F131" s="1"/>
      <c r="G131" s="222"/>
      <c r="H131" s="156"/>
      <c r="I131" s="223"/>
      <c r="J131" s="17" t="s">
        <v>33</v>
      </c>
      <c r="K131" s="17"/>
      <c r="L131" s="17"/>
      <c r="M131" s="18"/>
      <c r="N131" s="37"/>
      <c r="V131" s="55"/>
    </row>
    <row r="132" spans="1:22" ht="21.5" thickBot="1">
      <c r="A132" s="193"/>
      <c r="B132" s="112" t="s">
        <v>34</v>
      </c>
      <c r="C132" s="112" t="s">
        <v>35</v>
      </c>
      <c r="D132" s="112" t="s">
        <v>36</v>
      </c>
      <c r="E132" s="201" t="s">
        <v>37</v>
      </c>
      <c r="F132" s="201"/>
      <c r="G132" s="202"/>
      <c r="H132" s="203"/>
      <c r="I132" s="204"/>
      <c r="J132" s="6" t="s">
        <v>38</v>
      </c>
      <c r="K132" s="7"/>
      <c r="L132" s="7"/>
      <c r="M132" s="8"/>
      <c r="N132" s="37"/>
      <c r="V132" s="55"/>
    </row>
    <row r="133" spans="1:22" ht="13" thickBot="1">
      <c r="A133" s="194"/>
      <c r="B133" s="2"/>
      <c r="C133" s="2"/>
      <c r="D133" s="3"/>
      <c r="E133" s="4" t="s">
        <v>41</v>
      </c>
      <c r="F133" s="5"/>
      <c r="G133" s="205"/>
      <c r="H133" s="206"/>
      <c r="I133" s="207"/>
      <c r="J133" s="6" t="s">
        <v>43</v>
      </c>
      <c r="K133" s="7"/>
      <c r="L133" s="7"/>
      <c r="M133" s="8"/>
      <c r="N133" s="37"/>
      <c r="V133" s="55"/>
    </row>
    <row r="134" spans="1:22" ht="22" thickTop="1" thickBot="1">
      <c r="A134" s="192">
        <f>A130+1</f>
        <v>30</v>
      </c>
      <c r="B134" s="111" t="s">
        <v>25</v>
      </c>
      <c r="C134" s="111" t="s">
        <v>26</v>
      </c>
      <c r="D134" s="111" t="s">
        <v>27</v>
      </c>
      <c r="E134" s="196" t="s">
        <v>28</v>
      </c>
      <c r="F134" s="196"/>
      <c r="G134" s="196" t="s">
        <v>19</v>
      </c>
      <c r="H134" s="197"/>
      <c r="I134" s="115"/>
      <c r="J134" s="19" t="s">
        <v>44</v>
      </c>
      <c r="K134" s="20"/>
      <c r="L134" s="20"/>
      <c r="M134" s="21"/>
      <c r="N134" s="37"/>
      <c r="V134" s="55"/>
    </row>
    <row r="135" spans="1:22" ht="13" thickBot="1">
      <c r="A135" s="193"/>
      <c r="B135" s="1"/>
      <c r="C135" s="1"/>
      <c r="D135" s="56"/>
      <c r="E135" s="1"/>
      <c r="F135" s="1"/>
      <c r="G135" s="222"/>
      <c r="H135" s="156"/>
      <c r="I135" s="223"/>
      <c r="J135" s="17" t="s">
        <v>33</v>
      </c>
      <c r="K135" s="17"/>
      <c r="L135" s="17"/>
      <c r="M135" s="18"/>
      <c r="N135" s="37"/>
      <c r="V135" s="55"/>
    </row>
    <row r="136" spans="1:22" ht="21.5" thickBot="1">
      <c r="A136" s="193"/>
      <c r="B136" s="112" t="s">
        <v>34</v>
      </c>
      <c r="C136" s="112" t="s">
        <v>35</v>
      </c>
      <c r="D136" s="112" t="s">
        <v>36</v>
      </c>
      <c r="E136" s="201" t="s">
        <v>37</v>
      </c>
      <c r="F136" s="201"/>
      <c r="G136" s="202"/>
      <c r="H136" s="203"/>
      <c r="I136" s="204"/>
      <c r="J136" s="6" t="s">
        <v>38</v>
      </c>
      <c r="K136" s="7"/>
      <c r="L136" s="7"/>
      <c r="M136" s="8"/>
      <c r="N136" s="37"/>
      <c r="V136" s="55"/>
    </row>
    <row r="137" spans="1:22" ht="13" thickBot="1">
      <c r="A137" s="194"/>
      <c r="B137" s="2"/>
      <c r="C137" s="2"/>
      <c r="D137" s="3"/>
      <c r="E137" s="4" t="s">
        <v>41</v>
      </c>
      <c r="F137" s="5"/>
      <c r="G137" s="205"/>
      <c r="H137" s="206"/>
      <c r="I137" s="207"/>
      <c r="J137" s="6" t="s">
        <v>43</v>
      </c>
      <c r="K137" s="7"/>
      <c r="L137" s="7"/>
      <c r="M137" s="8"/>
      <c r="N137" s="37"/>
      <c r="V137" s="55"/>
    </row>
    <row r="138" spans="1:22" ht="22" thickTop="1" thickBot="1">
      <c r="A138" s="192">
        <f>A134+1</f>
        <v>31</v>
      </c>
      <c r="B138" s="111" t="s">
        <v>25</v>
      </c>
      <c r="C138" s="111" t="s">
        <v>26</v>
      </c>
      <c r="D138" s="111" t="s">
        <v>27</v>
      </c>
      <c r="E138" s="196" t="s">
        <v>28</v>
      </c>
      <c r="F138" s="196"/>
      <c r="G138" s="196" t="s">
        <v>19</v>
      </c>
      <c r="H138" s="197"/>
      <c r="I138" s="115"/>
      <c r="J138" s="19" t="s">
        <v>44</v>
      </c>
      <c r="K138" s="20"/>
      <c r="L138" s="20"/>
      <c r="M138" s="21"/>
      <c r="N138" s="37"/>
      <c r="V138" s="55"/>
    </row>
    <row r="139" spans="1:22" ht="13" thickBot="1">
      <c r="A139" s="193"/>
      <c r="B139" s="1"/>
      <c r="C139" s="1"/>
      <c r="D139" s="56"/>
      <c r="E139" s="1"/>
      <c r="F139" s="1"/>
      <c r="G139" s="222"/>
      <c r="H139" s="156"/>
      <c r="I139" s="223"/>
      <c r="J139" s="17" t="s">
        <v>33</v>
      </c>
      <c r="K139" s="17"/>
      <c r="L139" s="17"/>
      <c r="M139" s="18"/>
      <c r="N139" s="37"/>
      <c r="V139" s="55"/>
    </row>
    <row r="140" spans="1:22" ht="21.5" thickBot="1">
      <c r="A140" s="193"/>
      <c r="B140" s="112" t="s">
        <v>34</v>
      </c>
      <c r="C140" s="112" t="s">
        <v>35</v>
      </c>
      <c r="D140" s="112" t="s">
        <v>36</v>
      </c>
      <c r="E140" s="201" t="s">
        <v>37</v>
      </c>
      <c r="F140" s="201"/>
      <c r="G140" s="202"/>
      <c r="H140" s="203"/>
      <c r="I140" s="204"/>
      <c r="J140" s="6" t="s">
        <v>38</v>
      </c>
      <c r="K140" s="7"/>
      <c r="L140" s="7"/>
      <c r="M140" s="8"/>
      <c r="N140" s="37"/>
      <c r="V140" s="55"/>
    </row>
    <row r="141" spans="1:22" ht="13" thickBot="1">
      <c r="A141" s="194"/>
      <c r="B141" s="2"/>
      <c r="C141" s="2"/>
      <c r="D141" s="3"/>
      <c r="E141" s="4" t="s">
        <v>41</v>
      </c>
      <c r="F141" s="5"/>
      <c r="G141" s="205"/>
      <c r="H141" s="206"/>
      <c r="I141" s="207"/>
      <c r="J141" s="6" t="s">
        <v>43</v>
      </c>
      <c r="K141" s="7"/>
      <c r="L141" s="7"/>
      <c r="M141" s="8"/>
      <c r="N141" s="37"/>
      <c r="V141" s="55"/>
    </row>
    <row r="142" spans="1:22" ht="22" thickTop="1" thickBot="1">
      <c r="A142" s="192">
        <f>A138+1</f>
        <v>32</v>
      </c>
      <c r="B142" s="111" t="s">
        <v>25</v>
      </c>
      <c r="C142" s="111" t="s">
        <v>26</v>
      </c>
      <c r="D142" s="111" t="s">
        <v>27</v>
      </c>
      <c r="E142" s="196" t="s">
        <v>28</v>
      </c>
      <c r="F142" s="196"/>
      <c r="G142" s="196" t="s">
        <v>19</v>
      </c>
      <c r="H142" s="197"/>
      <c r="I142" s="115"/>
      <c r="J142" s="19" t="s">
        <v>44</v>
      </c>
      <c r="K142" s="20"/>
      <c r="L142" s="20"/>
      <c r="M142" s="21"/>
      <c r="N142" s="37"/>
      <c r="V142" s="55"/>
    </row>
    <row r="143" spans="1:22" ht="13" thickBot="1">
      <c r="A143" s="193"/>
      <c r="B143" s="1"/>
      <c r="C143" s="1"/>
      <c r="D143" s="56"/>
      <c r="E143" s="1"/>
      <c r="F143" s="1"/>
      <c r="G143" s="222"/>
      <c r="H143" s="156"/>
      <c r="I143" s="223"/>
      <c r="J143" s="17" t="s">
        <v>33</v>
      </c>
      <c r="K143" s="17"/>
      <c r="L143" s="17"/>
      <c r="M143" s="18"/>
      <c r="N143" s="37"/>
      <c r="V143" s="55"/>
    </row>
    <row r="144" spans="1:22" ht="21.5" thickBot="1">
      <c r="A144" s="193"/>
      <c r="B144" s="112" t="s">
        <v>34</v>
      </c>
      <c r="C144" s="112" t="s">
        <v>35</v>
      </c>
      <c r="D144" s="112" t="s">
        <v>36</v>
      </c>
      <c r="E144" s="201" t="s">
        <v>37</v>
      </c>
      <c r="F144" s="201"/>
      <c r="G144" s="202"/>
      <c r="H144" s="203"/>
      <c r="I144" s="204"/>
      <c r="J144" s="6" t="s">
        <v>38</v>
      </c>
      <c r="K144" s="7"/>
      <c r="L144" s="7"/>
      <c r="M144" s="8"/>
      <c r="N144" s="37"/>
      <c r="V144" s="55"/>
    </row>
    <row r="145" spans="1:22" ht="13" thickBot="1">
      <c r="A145" s="194"/>
      <c r="B145" s="2"/>
      <c r="C145" s="2"/>
      <c r="D145" s="3"/>
      <c r="E145" s="4" t="s">
        <v>41</v>
      </c>
      <c r="F145" s="5"/>
      <c r="G145" s="205"/>
      <c r="H145" s="206"/>
      <c r="I145" s="207"/>
      <c r="J145" s="6" t="s">
        <v>43</v>
      </c>
      <c r="K145" s="7"/>
      <c r="L145" s="7"/>
      <c r="M145" s="8"/>
      <c r="N145" s="37"/>
      <c r="V145" s="55"/>
    </row>
    <row r="146" spans="1:22" ht="22" thickTop="1" thickBot="1">
      <c r="A146" s="192">
        <f>A142+1</f>
        <v>33</v>
      </c>
      <c r="B146" s="111" t="s">
        <v>25</v>
      </c>
      <c r="C146" s="111" t="s">
        <v>26</v>
      </c>
      <c r="D146" s="111" t="s">
        <v>27</v>
      </c>
      <c r="E146" s="196" t="s">
        <v>28</v>
      </c>
      <c r="F146" s="196"/>
      <c r="G146" s="196" t="s">
        <v>19</v>
      </c>
      <c r="H146" s="197"/>
      <c r="I146" s="115"/>
      <c r="J146" s="19" t="s">
        <v>44</v>
      </c>
      <c r="K146" s="20"/>
      <c r="L146" s="20"/>
      <c r="M146" s="21"/>
      <c r="N146" s="37"/>
      <c r="V146" s="55"/>
    </row>
    <row r="147" spans="1:22" ht="13" thickBot="1">
      <c r="A147" s="193"/>
      <c r="B147" s="1"/>
      <c r="C147" s="1"/>
      <c r="D147" s="56"/>
      <c r="E147" s="1"/>
      <c r="F147" s="1"/>
      <c r="G147" s="222"/>
      <c r="H147" s="156"/>
      <c r="I147" s="223"/>
      <c r="J147" s="17" t="s">
        <v>33</v>
      </c>
      <c r="K147" s="17"/>
      <c r="L147" s="17"/>
      <c r="M147" s="18"/>
      <c r="N147" s="37"/>
      <c r="V147" s="55"/>
    </row>
    <row r="148" spans="1:22" ht="21.5" thickBot="1">
      <c r="A148" s="193"/>
      <c r="B148" s="112" t="s">
        <v>34</v>
      </c>
      <c r="C148" s="112" t="s">
        <v>35</v>
      </c>
      <c r="D148" s="112" t="s">
        <v>36</v>
      </c>
      <c r="E148" s="201" t="s">
        <v>37</v>
      </c>
      <c r="F148" s="201"/>
      <c r="G148" s="202"/>
      <c r="H148" s="203"/>
      <c r="I148" s="204"/>
      <c r="J148" s="6" t="s">
        <v>38</v>
      </c>
      <c r="K148" s="7"/>
      <c r="L148" s="7"/>
      <c r="M148" s="8"/>
      <c r="N148" s="37"/>
      <c r="V148" s="55"/>
    </row>
    <row r="149" spans="1:22" ht="13" thickBot="1">
      <c r="A149" s="194"/>
      <c r="B149" s="2"/>
      <c r="C149" s="2"/>
      <c r="D149" s="3"/>
      <c r="E149" s="4" t="s">
        <v>41</v>
      </c>
      <c r="F149" s="5"/>
      <c r="G149" s="205"/>
      <c r="H149" s="206"/>
      <c r="I149" s="207"/>
      <c r="J149" s="6" t="s">
        <v>43</v>
      </c>
      <c r="K149" s="7"/>
      <c r="L149" s="7"/>
      <c r="M149" s="8"/>
      <c r="N149" s="37"/>
      <c r="V149" s="55"/>
    </row>
    <row r="150" spans="1:22" ht="22" thickTop="1" thickBot="1">
      <c r="A150" s="192">
        <f>A146+1</f>
        <v>34</v>
      </c>
      <c r="B150" s="111" t="s">
        <v>25</v>
      </c>
      <c r="C150" s="111" t="s">
        <v>26</v>
      </c>
      <c r="D150" s="111" t="s">
        <v>27</v>
      </c>
      <c r="E150" s="196" t="s">
        <v>28</v>
      </c>
      <c r="F150" s="196"/>
      <c r="G150" s="196" t="s">
        <v>19</v>
      </c>
      <c r="H150" s="197"/>
      <c r="I150" s="115"/>
      <c r="J150" s="19" t="s">
        <v>44</v>
      </c>
      <c r="K150" s="20"/>
      <c r="L150" s="20"/>
      <c r="M150" s="21"/>
      <c r="N150" s="37"/>
      <c r="V150" s="55"/>
    </row>
    <row r="151" spans="1:22" ht="13" thickBot="1">
      <c r="A151" s="193"/>
      <c r="B151" s="1"/>
      <c r="C151" s="1"/>
      <c r="D151" s="56"/>
      <c r="E151" s="1"/>
      <c r="F151" s="1"/>
      <c r="G151" s="222"/>
      <c r="H151" s="156"/>
      <c r="I151" s="223"/>
      <c r="J151" s="17" t="s">
        <v>33</v>
      </c>
      <c r="K151" s="17"/>
      <c r="L151" s="17"/>
      <c r="M151" s="18"/>
      <c r="N151" s="37"/>
      <c r="V151" s="55"/>
    </row>
    <row r="152" spans="1:22" ht="21.5" thickBot="1">
      <c r="A152" s="193"/>
      <c r="B152" s="112" t="s">
        <v>34</v>
      </c>
      <c r="C152" s="112" t="s">
        <v>35</v>
      </c>
      <c r="D152" s="112" t="s">
        <v>36</v>
      </c>
      <c r="E152" s="201" t="s">
        <v>37</v>
      </c>
      <c r="F152" s="201"/>
      <c r="G152" s="202"/>
      <c r="H152" s="203"/>
      <c r="I152" s="204"/>
      <c r="J152" s="6" t="s">
        <v>38</v>
      </c>
      <c r="K152" s="7"/>
      <c r="L152" s="7"/>
      <c r="M152" s="8"/>
      <c r="N152" s="37"/>
      <c r="V152" s="55"/>
    </row>
    <row r="153" spans="1:22" ht="13" thickBot="1">
      <c r="A153" s="194"/>
      <c r="B153" s="2"/>
      <c r="C153" s="2"/>
      <c r="D153" s="3"/>
      <c r="E153" s="4" t="s">
        <v>41</v>
      </c>
      <c r="F153" s="5"/>
      <c r="G153" s="205"/>
      <c r="H153" s="206"/>
      <c r="I153" s="207"/>
      <c r="J153" s="6" t="s">
        <v>43</v>
      </c>
      <c r="K153" s="7"/>
      <c r="L153" s="7"/>
      <c r="M153" s="8"/>
      <c r="N153" s="37"/>
      <c r="V153" s="55"/>
    </row>
    <row r="154" spans="1:22" ht="22" thickTop="1" thickBot="1">
      <c r="A154" s="192">
        <f>A150+1</f>
        <v>35</v>
      </c>
      <c r="B154" s="111" t="s">
        <v>25</v>
      </c>
      <c r="C154" s="111" t="s">
        <v>26</v>
      </c>
      <c r="D154" s="111" t="s">
        <v>27</v>
      </c>
      <c r="E154" s="196" t="s">
        <v>28</v>
      </c>
      <c r="F154" s="196"/>
      <c r="G154" s="196" t="s">
        <v>19</v>
      </c>
      <c r="H154" s="197"/>
      <c r="I154" s="115"/>
      <c r="J154" s="19" t="s">
        <v>44</v>
      </c>
      <c r="K154" s="20"/>
      <c r="L154" s="20"/>
      <c r="M154" s="21"/>
      <c r="N154" s="37"/>
      <c r="V154" s="55"/>
    </row>
    <row r="155" spans="1:22" ht="13" thickBot="1">
      <c r="A155" s="193"/>
      <c r="B155" s="1"/>
      <c r="C155" s="1"/>
      <c r="D155" s="56"/>
      <c r="E155" s="1"/>
      <c r="F155" s="1"/>
      <c r="G155" s="222"/>
      <c r="H155" s="156"/>
      <c r="I155" s="223"/>
      <c r="J155" s="17" t="s">
        <v>33</v>
      </c>
      <c r="K155" s="17"/>
      <c r="L155" s="17"/>
      <c r="M155" s="18"/>
      <c r="N155" s="37"/>
      <c r="V155" s="55"/>
    </row>
    <row r="156" spans="1:22" ht="21.5" thickBot="1">
      <c r="A156" s="193"/>
      <c r="B156" s="112" t="s">
        <v>34</v>
      </c>
      <c r="C156" s="112" t="s">
        <v>35</v>
      </c>
      <c r="D156" s="112" t="s">
        <v>36</v>
      </c>
      <c r="E156" s="201" t="s">
        <v>37</v>
      </c>
      <c r="F156" s="201"/>
      <c r="G156" s="202"/>
      <c r="H156" s="203"/>
      <c r="I156" s="204"/>
      <c r="J156" s="6" t="s">
        <v>38</v>
      </c>
      <c r="K156" s="7"/>
      <c r="L156" s="7"/>
      <c r="M156" s="8"/>
      <c r="N156" s="37"/>
      <c r="V156" s="55"/>
    </row>
    <row r="157" spans="1:22" ht="13" thickBot="1">
      <c r="A157" s="194"/>
      <c r="B157" s="2"/>
      <c r="C157" s="2"/>
      <c r="D157" s="3"/>
      <c r="E157" s="4" t="s">
        <v>41</v>
      </c>
      <c r="F157" s="5"/>
      <c r="G157" s="205"/>
      <c r="H157" s="206"/>
      <c r="I157" s="207"/>
      <c r="J157" s="6" t="s">
        <v>43</v>
      </c>
      <c r="K157" s="7"/>
      <c r="L157" s="7"/>
      <c r="M157" s="8"/>
      <c r="N157" s="37"/>
      <c r="V157" s="55"/>
    </row>
    <row r="158" spans="1:22" ht="22" thickTop="1" thickBot="1">
      <c r="A158" s="192">
        <f>A154+1</f>
        <v>36</v>
      </c>
      <c r="B158" s="111" t="s">
        <v>25</v>
      </c>
      <c r="C158" s="111" t="s">
        <v>26</v>
      </c>
      <c r="D158" s="111" t="s">
        <v>27</v>
      </c>
      <c r="E158" s="196" t="s">
        <v>28</v>
      </c>
      <c r="F158" s="196"/>
      <c r="G158" s="196" t="s">
        <v>19</v>
      </c>
      <c r="H158" s="197"/>
      <c r="I158" s="115"/>
      <c r="J158" s="19" t="s">
        <v>44</v>
      </c>
      <c r="K158" s="20"/>
      <c r="L158" s="20"/>
      <c r="M158" s="21"/>
      <c r="N158" s="37"/>
      <c r="V158" s="55"/>
    </row>
    <row r="159" spans="1:22" ht="13" thickBot="1">
      <c r="A159" s="193"/>
      <c r="B159" s="1"/>
      <c r="C159" s="1"/>
      <c r="D159" s="56"/>
      <c r="E159" s="1"/>
      <c r="F159" s="1"/>
      <c r="G159" s="222"/>
      <c r="H159" s="156"/>
      <c r="I159" s="223"/>
      <c r="J159" s="17" t="s">
        <v>33</v>
      </c>
      <c r="K159" s="17"/>
      <c r="L159" s="17"/>
      <c r="M159" s="18"/>
      <c r="N159" s="37"/>
      <c r="V159" s="55"/>
    </row>
    <row r="160" spans="1:22" ht="21.5" thickBot="1">
      <c r="A160" s="193"/>
      <c r="B160" s="112" t="s">
        <v>34</v>
      </c>
      <c r="C160" s="112" t="s">
        <v>35</v>
      </c>
      <c r="D160" s="112" t="s">
        <v>36</v>
      </c>
      <c r="E160" s="201" t="s">
        <v>37</v>
      </c>
      <c r="F160" s="201"/>
      <c r="G160" s="202"/>
      <c r="H160" s="203"/>
      <c r="I160" s="204"/>
      <c r="J160" s="6" t="s">
        <v>38</v>
      </c>
      <c r="K160" s="7"/>
      <c r="L160" s="7"/>
      <c r="M160" s="8"/>
      <c r="N160" s="37"/>
      <c r="V160" s="55"/>
    </row>
    <row r="161" spans="1:22" ht="13" thickBot="1">
      <c r="A161" s="194"/>
      <c r="B161" s="2"/>
      <c r="C161" s="2"/>
      <c r="D161" s="3"/>
      <c r="E161" s="4" t="s">
        <v>41</v>
      </c>
      <c r="F161" s="5"/>
      <c r="G161" s="205"/>
      <c r="H161" s="206"/>
      <c r="I161" s="207"/>
      <c r="J161" s="6" t="s">
        <v>43</v>
      </c>
      <c r="K161" s="7"/>
      <c r="L161" s="7"/>
      <c r="M161" s="8"/>
      <c r="N161" s="37"/>
      <c r="V161" s="55"/>
    </row>
    <row r="162" spans="1:22" ht="22" thickTop="1" thickBot="1">
      <c r="A162" s="192">
        <f>A158+1</f>
        <v>37</v>
      </c>
      <c r="B162" s="111" t="s">
        <v>25</v>
      </c>
      <c r="C162" s="111" t="s">
        <v>26</v>
      </c>
      <c r="D162" s="111" t="s">
        <v>27</v>
      </c>
      <c r="E162" s="196" t="s">
        <v>28</v>
      </c>
      <c r="F162" s="196"/>
      <c r="G162" s="196" t="s">
        <v>19</v>
      </c>
      <c r="H162" s="197"/>
      <c r="I162" s="115"/>
      <c r="J162" s="19" t="s">
        <v>44</v>
      </c>
      <c r="K162" s="20"/>
      <c r="L162" s="20"/>
      <c r="M162" s="21"/>
      <c r="N162" s="37"/>
      <c r="V162" s="55"/>
    </row>
    <row r="163" spans="1:22" ht="13" thickBot="1">
      <c r="A163" s="193"/>
      <c r="B163" s="1"/>
      <c r="C163" s="1"/>
      <c r="D163" s="56"/>
      <c r="E163" s="1"/>
      <c r="F163" s="1"/>
      <c r="G163" s="222"/>
      <c r="H163" s="156"/>
      <c r="I163" s="223"/>
      <c r="J163" s="17" t="s">
        <v>33</v>
      </c>
      <c r="K163" s="17"/>
      <c r="L163" s="17"/>
      <c r="M163" s="18"/>
      <c r="N163" s="37"/>
      <c r="V163" s="55"/>
    </row>
    <row r="164" spans="1:22" ht="21.5" thickBot="1">
      <c r="A164" s="193"/>
      <c r="B164" s="112" t="s">
        <v>34</v>
      </c>
      <c r="C164" s="112" t="s">
        <v>35</v>
      </c>
      <c r="D164" s="112" t="s">
        <v>36</v>
      </c>
      <c r="E164" s="201" t="s">
        <v>37</v>
      </c>
      <c r="F164" s="201"/>
      <c r="G164" s="202"/>
      <c r="H164" s="203"/>
      <c r="I164" s="204"/>
      <c r="J164" s="6" t="s">
        <v>38</v>
      </c>
      <c r="K164" s="7"/>
      <c r="L164" s="7"/>
      <c r="M164" s="8"/>
      <c r="N164" s="37"/>
      <c r="V164" s="55"/>
    </row>
    <row r="165" spans="1:22" ht="13" thickBot="1">
      <c r="A165" s="194"/>
      <c r="B165" s="2"/>
      <c r="C165" s="2"/>
      <c r="D165" s="3"/>
      <c r="E165" s="4" t="s">
        <v>41</v>
      </c>
      <c r="F165" s="5"/>
      <c r="G165" s="205"/>
      <c r="H165" s="206"/>
      <c r="I165" s="207"/>
      <c r="J165" s="6" t="s">
        <v>43</v>
      </c>
      <c r="K165" s="7"/>
      <c r="L165" s="7"/>
      <c r="M165" s="8"/>
      <c r="N165" s="37"/>
      <c r="V165" s="55"/>
    </row>
    <row r="166" spans="1:22" ht="22" thickTop="1" thickBot="1">
      <c r="A166" s="192">
        <f>A162+1</f>
        <v>38</v>
      </c>
      <c r="B166" s="111" t="s">
        <v>25</v>
      </c>
      <c r="C166" s="111" t="s">
        <v>26</v>
      </c>
      <c r="D166" s="111" t="s">
        <v>27</v>
      </c>
      <c r="E166" s="196" t="s">
        <v>28</v>
      </c>
      <c r="F166" s="196"/>
      <c r="G166" s="196" t="s">
        <v>19</v>
      </c>
      <c r="H166" s="197"/>
      <c r="I166" s="115"/>
      <c r="J166" s="19" t="s">
        <v>44</v>
      </c>
      <c r="K166" s="20"/>
      <c r="L166" s="20"/>
      <c r="M166" s="21"/>
      <c r="N166" s="37"/>
      <c r="V166" s="55"/>
    </row>
    <row r="167" spans="1:22" ht="13" thickBot="1">
      <c r="A167" s="193"/>
      <c r="B167" s="1"/>
      <c r="C167" s="1"/>
      <c r="D167" s="56"/>
      <c r="E167" s="1"/>
      <c r="F167" s="1"/>
      <c r="G167" s="222"/>
      <c r="H167" s="156"/>
      <c r="I167" s="223"/>
      <c r="J167" s="17" t="s">
        <v>33</v>
      </c>
      <c r="K167" s="17"/>
      <c r="L167" s="17"/>
      <c r="M167" s="18"/>
      <c r="N167" s="37"/>
      <c r="V167" s="55"/>
    </row>
    <row r="168" spans="1:22" ht="21.5" thickBot="1">
      <c r="A168" s="193"/>
      <c r="B168" s="112" t="s">
        <v>34</v>
      </c>
      <c r="C168" s="112" t="s">
        <v>35</v>
      </c>
      <c r="D168" s="112" t="s">
        <v>36</v>
      </c>
      <c r="E168" s="201" t="s">
        <v>37</v>
      </c>
      <c r="F168" s="201"/>
      <c r="G168" s="202"/>
      <c r="H168" s="203"/>
      <c r="I168" s="204"/>
      <c r="J168" s="6" t="s">
        <v>38</v>
      </c>
      <c r="K168" s="7"/>
      <c r="L168" s="7"/>
      <c r="M168" s="8"/>
      <c r="N168" s="37"/>
      <c r="V168" s="55"/>
    </row>
    <row r="169" spans="1:22" ht="13" thickBot="1">
      <c r="A169" s="194"/>
      <c r="B169" s="2"/>
      <c r="C169" s="2"/>
      <c r="D169" s="3"/>
      <c r="E169" s="4" t="s">
        <v>41</v>
      </c>
      <c r="F169" s="5"/>
      <c r="G169" s="205"/>
      <c r="H169" s="206"/>
      <c r="I169" s="207"/>
      <c r="J169" s="6" t="s">
        <v>43</v>
      </c>
      <c r="K169" s="7"/>
      <c r="L169" s="7"/>
      <c r="M169" s="8"/>
      <c r="N169" s="37"/>
      <c r="V169" s="55"/>
    </row>
    <row r="170" spans="1:22" ht="22" thickTop="1" thickBot="1">
      <c r="A170" s="192">
        <f>A166+1</f>
        <v>39</v>
      </c>
      <c r="B170" s="111" t="s">
        <v>25</v>
      </c>
      <c r="C170" s="111" t="s">
        <v>26</v>
      </c>
      <c r="D170" s="111" t="s">
        <v>27</v>
      </c>
      <c r="E170" s="196" t="s">
        <v>28</v>
      </c>
      <c r="F170" s="196"/>
      <c r="G170" s="196" t="s">
        <v>19</v>
      </c>
      <c r="H170" s="197"/>
      <c r="I170" s="115"/>
      <c r="J170" s="19" t="s">
        <v>44</v>
      </c>
      <c r="K170" s="20"/>
      <c r="L170" s="20"/>
      <c r="M170" s="21"/>
      <c r="N170" s="37"/>
      <c r="V170" s="55"/>
    </row>
    <row r="171" spans="1:22" ht="13" thickBot="1">
      <c r="A171" s="193"/>
      <c r="B171" s="1"/>
      <c r="C171" s="1"/>
      <c r="D171" s="56"/>
      <c r="E171" s="1"/>
      <c r="F171" s="1"/>
      <c r="G171" s="222"/>
      <c r="H171" s="156"/>
      <c r="I171" s="223"/>
      <c r="J171" s="17" t="s">
        <v>33</v>
      </c>
      <c r="K171" s="17"/>
      <c r="L171" s="17"/>
      <c r="M171" s="18"/>
      <c r="N171" s="37"/>
      <c r="V171" s="55"/>
    </row>
    <row r="172" spans="1:22" ht="21.5" thickBot="1">
      <c r="A172" s="193"/>
      <c r="B172" s="112" t="s">
        <v>34</v>
      </c>
      <c r="C172" s="112" t="s">
        <v>35</v>
      </c>
      <c r="D172" s="112" t="s">
        <v>36</v>
      </c>
      <c r="E172" s="201" t="s">
        <v>37</v>
      </c>
      <c r="F172" s="201"/>
      <c r="G172" s="202"/>
      <c r="H172" s="203"/>
      <c r="I172" s="204"/>
      <c r="J172" s="6" t="s">
        <v>38</v>
      </c>
      <c r="K172" s="7"/>
      <c r="L172" s="7"/>
      <c r="M172" s="8"/>
      <c r="N172" s="37"/>
      <c r="V172" s="55"/>
    </row>
    <row r="173" spans="1:22" ht="13" thickBot="1">
      <c r="A173" s="194"/>
      <c r="B173" s="2"/>
      <c r="C173" s="2"/>
      <c r="D173" s="3"/>
      <c r="E173" s="4" t="s">
        <v>41</v>
      </c>
      <c r="F173" s="5"/>
      <c r="G173" s="205"/>
      <c r="H173" s="206"/>
      <c r="I173" s="207"/>
      <c r="J173" s="6" t="s">
        <v>43</v>
      </c>
      <c r="K173" s="7"/>
      <c r="L173" s="7"/>
      <c r="M173" s="8"/>
      <c r="N173" s="37"/>
      <c r="V173" s="55"/>
    </row>
    <row r="174" spans="1:22" ht="22" thickTop="1" thickBot="1">
      <c r="A174" s="192">
        <f>A170+1</f>
        <v>40</v>
      </c>
      <c r="B174" s="111" t="s">
        <v>25</v>
      </c>
      <c r="C174" s="111" t="s">
        <v>26</v>
      </c>
      <c r="D174" s="111" t="s">
        <v>27</v>
      </c>
      <c r="E174" s="196" t="s">
        <v>28</v>
      </c>
      <c r="F174" s="196"/>
      <c r="G174" s="196" t="s">
        <v>19</v>
      </c>
      <c r="H174" s="197"/>
      <c r="I174" s="115"/>
      <c r="J174" s="19" t="s">
        <v>44</v>
      </c>
      <c r="K174" s="20"/>
      <c r="L174" s="20"/>
      <c r="M174" s="21"/>
      <c r="N174" s="37"/>
      <c r="V174" s="55"/>
    </row>
    <row r="175" spans="1:22" ht="13" thickBot="1">
      <c r="A175" s="193"/>
      <c r="B175" s="1"/>
      <c r="C175" s="1"/>
      <c r="D175" s="56"/>
      <c r="E175" s="1"/>
      <c r="F175" s="1"/>
      <c r="G175" s="222"/>
      <c r="H175" s="156"/>
      <c r="I175" s="223"/>
      <c r="J175" s="17" t="s">
        <v>33</v>
      </c>
      <c r="K175" s="17"/>
      <c r="L175" s="17"/>
      <c r="M175" s="18"/>
      <c r="N175" s="37"/>
      <c r="V175" s="55"/>
    </row>
    <row r="176" spans="1:22" ht="21.5" thickBot="1">
      <c r="A176" s="193"/>
      <c r="B176" s="112" t="s">
        <v>34</v>
      </c>
      <c r="C176" s="112" t="s">
        <v>35</v>
      </c>
      <c r="D176" s="112" t="s">
        <v>36</v>
      </c>
      <c r="E176" s="201" t="s">
        <v>37</v>
      </c>
      <c r="F176" s="201"/>
      <c r="G176" s="202"/>
      <c r="H176" s="203"/>
      <c r="I176" s="204"/>
      <c r="J176" s="6" t="s">
        <v>38</v>
      </c>
      <c r="K176" s="7"/>
      <c r="L176" s="7"/>
      <c r="M176" s="8"/>
      <c r="N176" s="37"/>
      <c r="V176" s="55"/>
    </row>
    <row r="177" spans="1:22" ht="13" thickBot="1">
      <c r="A177" s="194"/>
      <c r="B177" s="2"/>
      <c r="C177" s="2"/>
      <c r="D177" s="3"/>
      <c r="E177" s="4" t="s">
        <v>41</v>
      </c>
      <c r="F177" s="5"/>
      <c r="G177" s="205"/>
      <c r="H177" s="206"/>
      <c r="I177" s="207"/>
      <c r="J177" s="6" t="s">
        <v>43</v>
      </c>
      <c r="K177" s="7"/>
      <c r="L177" s="7"/>
      <c r="M177" s="8"/>
      <c r="N177" s="37"/>
      <c r="V177" s="55"/>
    </row>
    <row r="178" spans="1:22" ht="22" thickTop="1" thickBot="1">
      <c r="A178" s="192">
        <f>A174+1</f>
        <v>41</v>
      </c>
      <c r="B178" s="111" t="s">
        <v>25</v>
      </c>
      <c r="C178" s="111" t="s">
        <v>26</v>
      </c>
      <c r="D178" s="111" t="s">
        <v>27</v>
      </c>
      <c r="E178" s="196" t="s">
        <v>28</v>
      </c>
      <c r="F178" s="196"/>
      <c r="G178" s="196" t="s">
        <v>19</v>
      </c>
      <c r="H178" s="197"/>
      <c r="I178" s="115"/>
      <c r="J178" s="19" t="s">
        <v>44</v>
      </c>
      <c r="K178" s="20"/>
      <c r="L178" s="20"/>
      <c r="M178" s="21"/>
      <c r="N178" s="37"/>
      <c r="V178" s="55"/>
    </row>
    <row r="179" spans="1:22" ht="13" thickBot="1">
      <c r="A179" s="193"/>
      <c r="B179" s="1"/>
      <c r="C179" s="1"/>
      <c r="D179" s="56"/>
      <c r="E179" s="1"/>
      <c r="F179" s="1"/>
      <c r="G179" s="222"/>
      <c r="H179" s="156"/>
      <c r="I179" s="223"/>
      <c r="J179" s="17" t="s">
        <v>33</v>
      </c>
      <c r="K179" s="17"/>
      <c r="L179" s="17"/>
      <c r="M179" s="18"/>
      <c r="N179" s="37"/>
      <c r="V179" s="55">
        <v>0</v>
      </c>
    </row>
    <row r="180" spans="1:22" ht="21.5" thickBot="1">
      <c r="A180" s="193"/>
      <c r="B180" s="112" t="s">
        <v>34</v>
      </c>
      <c r="C180" s="112" t="s">
        <v>35</v>
      </c>
      <c r="D180" s="112" t="s">
        <v>36</v>
      </c>
      <c r="E180" s="201" t="s">
        <v>37</v>
      </c>
      <c r="F180" s="201"/>
      <c r="G180" s="202"/>
      <c r="H180" s="203"/>
      <c r="I180" s="204"/>
      <c r="J180" s="6" t="s">
        <v>38</v>
      </c>
      <c r="K180" s="7"/>
      <c r="L180" s="7"/>
      <c r="M180" s="8"/>
      <c r="N180" s="37"/>
      <c r="V180" s="55"/>
    </row>
    <row r="181" spans="1:22" ht="13" thickBot="1">
      <c r="A181" s="194"/>
      <c r="B181" s="2"/>
      <c r="C181" s="2"/>
      <c r="D181" s="3"/>
      <c r="E181" s="4" t="s">
        <v>41</v>
      </c>
      <c r="F181" s="5"/>
      <c r="G181" s="205"/>
      <c r="H181" s="206"/>
      <c r="I181" s="207"/>
      <c r="J181" s="6" t="s">
        <v>43</v>
      </c>
      <c r="K181" s="7"/>
      <c r="L181" s="7"/>
      <c r="M181" s="8"/>
      <c r="N181" s="37"/>
      <c r="V181" s="55"/>
    </row>
    <row r="182" spans="1:22" ht="22" thickTop="1" thickBot="1">
      <c r="A182" s="192">
        <f>A178+1</f>
        <v>42</v>
      </c>
      <c r="B182" s="111" t="s">
        <v>25</v>
      </c>
      <c r="C182" s="111" t="s">
        <v>26</v>
      </c>
      <c r="D182" s="111" t="s">
        <v>27</v>
      </c>
      <c r="E182" s="196" t="s">
        <v>28</v>
      </c>
      <c r="F182" s="196"/>
      <c r="G182" s="196" t="s">
        <v>19</v>
      </c>
      <c r="H182" s="197"/>
      <c r="I182" s="115"/>
      <c r="J182" s="19" t="s">
        <v>44</v>
      </c>
      <c r="K182" s="20"/>
      <c r="L182" s="20"/>
      <c r="M182" s="21"/>
      <c r="N182" s="37"/>
      <c r="V182" s="55"/>
    </row>
    <row r="183" spans="1:22" ht="13" thickBot="1">
      <c r="A183" s="193"/>
      <c r="B183" s="1"/>
      <c r="C183" s="1"/>
      <c r="D183" s="56"/>
      <c r="E183" s="1"/>
      <c r="F183" s="1"/>
      <c r="G183" s="222"/>
      <c r="H183" s="156"/>
      <c r="I183" s="223"/>
      <c r="J183" s="17" t="s">
        <v>33</v>
      </c>
      <c r="K183" s="17"/>
      <c r="L183" s="17"/>
      <c r="M183" s="18"/>
      <c r="N183" s="37"/>
      <c r="V183" s="55">
        <v>0</v>
      </c>
    </row>
    <row r="184" spans="1:22" ht="21.5" thickBot="1">
      <c r="A184" s="193"/>
      <c r="B184" s="112" t="s">
        <v>34</v>
      </c>
      <c r="C184" s="112" t="s">
        <v>35</v>
      </c>
      <c r="D184" s="112" t="s">
        <v>36</v>
      </c>
      <c r="E184" s="201" t="s">
        <v>37</v>
      </c>
      <c r="F184" s="201"/>
      <c r="G184" s="202"/>
      <c r="H184" s="203"/>
      <c r="I184" s="204"/>
      <c r="J184" s="6" t="s">
        <v>38</v>
      </c>
      <c r="K184" s="7"/>
      <c r="L184" s="7"/>
      <c r="M184" s="8"/>
      <c r="N184" s="37"/>
      <c r="V184" s="55"/>
    </row>
    <row r="185" spans="1:22" ht="13" thickBot="1">
      <c r="A185" s="194"/>
      <c r="B185" s="2"/>
      <c r="C185" s="2"/>
      <c r="D185" s="3"/>
      <c r="E185" s="4" t="s">
        <v>41</v>
      </c>
      <c r="F185" s="5"/>
      <c r="G185" s="205"/>
      <c r="H185" s="206"/>
      <c r="I185" s="207"/>
      <c r="J185" s="6" t="s">
        <v>43</v>
      </c>
      <c r="K185" s="7"/>
      <c r="L185" s="7"/>
      <c r="M185" s="8"/>
      <c r="N185" s="37"/>
      <c r="V185" s="55"/>
    </row>
    <row r="186" spans="1:22" ht="22" thickTop="1" thickBot="1">
      <c r="A186" s="192">
        <f>A182+1</f>
        <v>43</v>
      </c>
      <c r="B186" s="111" t="s">
        <v>25</v>
      </c>
      <c r="C186" s="111" t="s">
        <v>26</v>
      </c>
      <c r="D186" s="111" t="s">
        <v>27</v>
      </c>
      <c r="E186" s="196" t="s">
        <v>28</v>
      </c>
      <c r="F186" s="196"/>
      <c r="G186" s="196" t="s">
        <v>19</v>
      </c>
      <c r="H186" s="197"/>
      <c r="I186" s="115"/>
      <c r="J186" s="19" t="s">
        <v>44</v>
      </c>
      <c r="K186" s="20"/>
      <c r="L186" s="20"/>
      <c r="M186" s="21"/>
      <c r="N186" s="37"/>
      <c r="V186" s="55"/>
    </row>
    <row r="187" spans="1:22" ht="13" thickBot="1">
      <c r="A187" s="193"/>
      <c r="B187" s="1"/>
      <c r="C187" s="1"/>
      <c r="D187" s="56"/>
      <c r="E187" s="1"/>
      <c r="F187" s="1"/>
      <c r="G187" s="222"/>
      <c r="H187" s="156"/>
      <c r="I187" s="223"/>
      <c r="J187" s="17" t="s">
        <v>33</v>
      </c>
      <c r="K187" s="17"/>
      <c r="L187" s="17"/>
      <c r="M187" s="18"/>
      <c r="N187" s="37"/>
      <c r="V187" s="55">
        <v>0</v>
      </c>
    </row>
    <row r="188" spans="1:22" ht="21.5" thickBot="1">
      <c r="A188" s="193"/>
      <c r="B188" s="112" t="s">
        <v>34</v>
      </c>
      <c r="C188" s="112" t="s">
        <v>35</v>
      </c>
      <c r="D188" s="112" t="s">
        <v>36</v>
      </c>
      <c r="E188" s="201" t="s">
        <v>37</v>
      </c>
      <c r="F188" s="201"/>
      <c r="G188" s="202"/>
      <c r="H188" s="203"/>
      <c r="I188" s="204"/>
      <c r="J188" s="6" t="s">
        <v>38</v>
      </c>
      <c r="K188" s="7"/>
      <c r="L188" s="7"/>
      <c r="M188" s="8"/>
      <c r="N188" s="37"/>
      <c r="V188" s="55"/>
    </row>
    <row r="189" spans="1:22" ht="13" thickBot="1">
      <c r="A189" s="194"/>
      <c r="B189" s="2"/>
      <c r="C189" s="2"/>
      <c r="D189" s="3"/>
      <c r="E189" s="4" t="s">
        <v>41</v>
      </c>
      <c r="F189" s="5"/>
      <c r="G189" s="205"/>
      <c r="H189" s="206"/>
      <c r="I189" s="207"/>
      <c r="J189" s="6" t="s">
        <v>43</v>
      </c>
      <c r="K189" s="7"/>
      <c r="L189" s="7"/>
      <c r="M189" s="8"/>
      <c r="N189" s="37"/>
      <c r="V189" s="55"/>
    </row>
    <row r="190" spans="1:22" ht="22" thickTop="1" thickBot="1">
      <c r="A190" s="192">
        <f>A186+1</f>
        <v>44</v>
      </c>
      <c r="B190" s="111" t="s">
        <v>25</v>
      </c>
      <c r="C190" s="111" t="s">
        <v>26</v>
      </c>
      <c r="D190" s="111" t="s">
        <v>27</v>
      </c>
      <c r="E190" s="196" t="s">
        <v>28</v>
      </c>
      <c r="F190" s="196"/>
      <c r="G190" s="196" t="s">
        <v>19</v>
      </c>
      <c r="H190" s="197"/>
      <c r="I190" s="115"/>
      <c r="J190" s="19" t="s">
        <v>44</v>
      </c>
      <c r="K190" s="20"/>
      <c r="L190" s="20"/>
      <c r="M190" s="21"/>
      <c r="N190" s="37"/>
      <c r="V190" s="55"/>
    </row>
    <row r="191" spans="1:22" ht="13" thickBot="1">
      <c r="A191" s="193"/>
      <c r="B191" s="1"/>
      <c r="C191" s="1"/>
      <c r="D191" s="56"/>
      <c r="E191" s="1"/>
      <c r="F191" s="1"/>
      <c r="G191" s="222"/>
      <c r="H191" s="156"/>
      <c r="I191" s="223"/>
      <c r="J191" s="17" t="s">
        <v>33</v>
      </c>
      <c r="K191" s="17"/>
      <c r="L191" s="17"/>
      <c r="M191" s="18"/>
      <c r="N191" s="37"/>
      <c r="V191" s="55">
        <v>0</v>
      </c>
    </row>
    <row r="192" spans="1:22" ht="21.5" thickBot="1">
      <c r="A192" s="193"/>
      <c r="B192" s="112" t="s">
        <v>34</v>
      </c>
      <c r="C192" s="112" t="s">
        <v>35</v>
      </c>
      <c r="D192" s="112" t="s">
        <v>36</v>
      </c>
      <c r="E192" s="201" t="s">
        <v>37</v>
      </c>
      <c r="F192" s="201"/>
      <c r="G192" s="202"/>
      <c r="H192" s="203"/>
      <c r="I192" s="204"/>
      <c r="J192" s="6" t="s">
        <v>38</v>
      </c>
      <c r="K192" s="7"/>
      <c r="L192" s="7"/>
      <c r="M192" s="8"/>
      <c r="N192" s="37"/>
      <c r="V192" s="55"/>
    </row>
    <row r="193" spans="1:22" ht="13" thickBot="1">
      <c r="A193" s="194"/>
      <c r="B193" s="2"/>
      <c r="C193" s="2"/>
      <c r="D193" s="3"/>
      <c r="E193" s="4" t="s">
        <v>41</v>
      </c>
      <c r="F193" s="5"/>
      <c r="G193" s="205"/>
      <c r="H193" s="206"/>
      <c r="I193" s="207"/>
      <c r="J193" s="6" t="s">
        <v>43</v>
      </c>
      <c r="K193" s="7"/>
      <c r="L193" s="7"/>
      <c r="M193" s="8"/>
      <c r="N193" s="37"/>
      <c r="V193" s="55"/>
    </row>
    <row r="194" spans="1:22" ht="22" thickTop="1" thickBot="1">
      <c r="A194" s="192">
        <f>A190+1</f>
        <v>45</v>
      </c>
      <c r="B194" s="111" t="s">
        <v>25</v>
      </c>
      <c r="C194" s="111" t="s">
        <v>26</v>
      </c>
      <c r="D194" s="111" t="s">
        <v>27</v>
      </c>
      <c r="E194" s="196" t="s">
        <v>28</v>
      </c>
      <c r="F194" s="196"/>
      <c r="G194" s="196" t="s">
        <v>19</v>
      </c>
      <c r="H194" s="197"/>
      <c r="I194" s="115"/>
      <c r="J194" s="19" t="s">
        <v>44</v>
      </c>
      <c r="K194" s="20"/>
      <c r="L194" s="20"/>
      <c r="M194" s="21"/>
      <c r="N194" s="37"/>
      <c r="V194" s="55"/>
    </row>
    <row r="195" spans="1:22" ht="13" thickBot="1">
      <c r="A195" s="193"/>
      <c r="B195" s="1"/>
      <c r="C195" s="1"/>
      <c r="D195" s="56"/>
      <c r="E195" s="1"/>
      <c r="F195" s="1"/>
      <c r="G195" s="222"/>
      <c r="H195" s="156"/>
      <c r="I195" s="223"/>
      <c r="J195" s="17" t="s">
        <v>33</v>
      </c>
      <c r="K195" s="17"/>
      <c r="L195" s="17"/>
      <c r="M195" s="18"/>
      <c r="N195" s="37"/>
      <c r="V195" s="55">
        <v>0</v>
      </c>
    </row>
    <row r="196" spans="1:22" ht="21.5" thickBot="1">
      <c r="A196" s="193"/>
      <c r="B196" s="112" t="s">
        <v>34</v>
      </c>
      <c r="C196" s="112" t="s">
        <v>35</v>
      </c>
      <c r="D196" s="112" t="s">
        <v>36</v>
      </c>
      <c r="E196" s="201" t="s">
        <v>37</v>
      </c>
      <c r="F196" s="201"/>
      <c r="G196" s="202"/>
      <c r="H196" s="203"/>
      <c r="I196" s="204"/>
      <c r="J196" s="6" t="s">
        <v>38</v>
      </c>
      <c r="K196" s="7"/>
      <c r="L196" s="7"/>
      <c r="M196" s="8"/>
      <c r="N196" s="37"/>
      <c r="V196" s="55"/>
    </row>
    <row r="197" spans="1:22" ht="13" thickBot="1">
      <c r="A197" s="194"/>
      <c r="B197" s="2"/>
      <c r="C197" s="2"/>
      <c r="D197" s="3"/>
      <c r="E197" s="4" t="s">
        <v>41</v>
      </c>
      <c r="F197" s="5"/>
      <c r="G197" s="205"/>
      <c r="H197" s="206"/>
      <c r="I197" s="207"/>
      <c r="J197" s="6" t="s">
        <v>43</v>
      </c>
      <c r="K197" s="7"/>
      <c r="L197" s="7"/>
      <c r="M197" s="8"/>
      <c r="N197" s="37"/>
      <c r="V197" s="55"/>
    </row>
    <row r="198" spans="1:22" ht="22" thickTop="1" thickBot="1">
      <c r="A198" s="192">
        <f>A194+1</f>
        <v>46</v>
      </c>
      <c r="B198" s="111" t="s">
        <v>25</v>
      </c>
      <c r="C198" s="111" t="s">
        <v>26</v>
      </c>
      <c r="D198" s="111" t="s">
        <v>27</v>
      </c>
      <c r="E198" s="196" t="s">
        <v>28</v>
      </c>
      <c r="F198" s="196"/>
      <c r="G198" s="196" t="s">
        <v>19</v>
      </c>
      <c r="H198" s="197"/>
      <c r="I198" s="115"/>
      <c r="J198" s="19" t="s">
        <v>44</v>
      </c>
      <c r="K198" s="20"/>
      <c r="L198" s="20"/>
      <c r="M198" s="21"/>
      <c r="N198" s="37"/>
      <c r="V198" s="55"/>
    </row>
    <row r="199" spans="1:22" ht="13" thickBot="1">
      <c r="A199" s="193"/>
      <c r="B199" s="1"/>
      <c r="C199" s="1"/>
      <c r="D199" s="56"/>
      <c r="E199" s="1"/>
      <c r="F199" s="1"/>
      <c r="G199" s="222"/>
      <c r="H199" s="156"/>
      <c r="I199" s="223"/>
      <c r="J199" s="17" t="s">
        <v>33</v>
      </c>
      <c r="K199" s="17"/>
      <c r="L199" s="17"/>
      <c r="M199" s="18"/>
      <c r="N199" s="37"/>
      <c r="V199" s="55">
        <v>0</v>
      </c>
    </row>
    <row r="200" spans="1:22" ht="21.5" thickBot="1">
      <c r="A200" s="193"/>
      <c r="B200" s="112" t="s">
        <v>34</v>
      </c>
      <c r="C200" s="112" t="s">
        <v>35</v>
      </c>
      <c r="D200" s="112" t="s">
        <v>36</v>
      </c>
      <c r="E200" s="201" t="s">
        <v>37</v>
      </c>
      <c r="F200" s="201"/>
      <c r="G200" s="202"/>
      <c r="H200" s="203"/>
      <c r="I200" s="204"/>
      <c r="J200" s="6" t="s">
        <v>38</v>
      </c>
      <c r="K200" s="7"/>
      <c r="L200" s="7"/>
      <c r="M200" s="8"/>
      <c r="N200" s="37"/>
      <c r="V200" s="55"/>
    </row>
    <row r="201" spans="1:22" ht="13" thickBot="1">
      <c r="A201" s="194"/>
      <c r="B201" s="2"/>
      <c r="C201" s="2"/>
      <c r="D201" s="3"/>
      <c r="E201" s="4" t="s">
        <v>41</v>
      </c>
      <c r="F201" s="5"/>
      <c r="G201" s="205"/>
      <c r="H201" s="206"/>
      <c r="I201" s="207"/>
      <c r="J201" s="6" t="s">
        <v>43</v>
      </c>
      <c r="K201" s="7"/>
      <c r="L201" s="7"/>
      <c r="M201" s="8"/>
      <c r="N201" s="37"/>
      <c r="V201" s="55"/>
    </row>
    <row r="202" spans="1:22" ht="22" thickTop="1" thickBot="1">
      <c r="A202" s="192">
        <f>A198+1</f>
        <v>47</v>
      </c>
      <c r="B202" s="111" t="s">
        <v>25</v>
      </c>
      <c r="C202" s="111" t="s">
        <v>26</v>
      </c>
      <c r="D202" s="111" t="s">
        <v>27</v>
      </c>
      <c r="E202" s="196" t="s">
        <v>28</v>
      </c>
      <c r="F202" s="196"/>
      <c r="G202" s="196" t="s">
        <v>19</v>
      </c>
      <c r="H202" s="197"/>
      <c r="I202" s="115"/>
      <c r="J202" s="19" t="s">
        <v>44</v>
      </c>
      <c r="K202" s="20"/>
      <c r="L202" s="20"/>
      <c r="M202" s="21"/>
      <c r="N202" s="37"/>
      <c r="V202" s="55"/>
    </row>
    <row r="203" spans="1:22" ht="13" thickBot="1">
      <c r="A203" s="193"/>
      <c r="B203" s="1"/>
      <c r="C203" s="1"/>
      <c r="D203" s="56"/>
      <c r="E203" s="1"/>
      <c r="F203" s="1"/>
      <c r="G203" s="222"/>
      <c r="H203" s="156"/>
      <c r="I203" s="223"/>
      <c r="J203" s="17" t="s">
        <v>33</v>
      </c>
      <c r="K203" s="17"/>
      <c r="L203" s="17"/>
      <c r="M203" s="18"/>
      <c r="N203" s="37"/>
      <c r="V203" s="55">
        <v>0</v>
      </c>
    </row>
    <row r="204" spans="1:22" ht="21.5" thickBot="1">
      <c r="A204" s="193"/>
      <c r="B204" s="112" t="s">
        <v>34</v>
      </c>
      <c r="C204" s="112" t="s">
        <v>35</v>
      </c>
      <c r="D204" s="112" t="s">
        <v>36</v>
      </c>
      <c r="E204" s="201" t="s">
        <v>37</v>
      </c>
      <c r="F204" s="201"/>
      <c r="G204" s="202"/>
      <c r="H204" s="203"/>
      <c r="I204" s="204"/>
      <c r="J204" s="6" t="s">
        <v>38</v>
      </c>
      <c r="K204" s="7"/>
      <c r="L204" s="7"/>
      <c r="M204" s="8"/>
      <c r="N204" s="37"/>
      <c r="V204" s="55"/>
    </row>
    <row r="205" spans="1:22" ht="13" thickBot="1">
      <c r="A205" s="194"/>
      <c r="B205" s="2"/>
      <c r="C205" s="2"/>
      <c r="D205" s="3"/>
      <c r="E205" s="4" t="s">
        <v>41</v>
      </c>
      <c r="F205" s="5"/>
      <c r="G205" s="205"/>
      <c r="H205" s="206"/>
      <c r="I205" s="207"/>
      <c r="J205" s="6" t="s">
        <v>43</v>
      </c>
      <c r="K205" s="7"/>
      <c r="L205" s="7"/>
      <c r="M205" s="8"/>
      <c r="N205" s="37"/>
      <c r="V205" s="55"/>
    </row>
    <row r="206" spans="1:22" ht="22" thickTop="1" thickBot="1">
      <c r="A206" s="192">
        <f>A202+1</f>
        <v>48</v>
      </c>
      <c r="B206" s="111" t="s">
        <v>25</v>
      </c>
      <c r="C206" s="111" t="s">
        <v>26</v>
      </c>
      <c r="D206" s="111" t="s">
        <v>27</v>
      </c>
      <c r="E206" s="196" t="s">
        <v>28</v>
      </c>
      <c r="F206" s="196"/>
      <c r="G206" s="196" t="s">
        <v>19</v>
      </c>
      <c r="H206" s="197"/>
      <c r="I206" s="115"/>
      <c r="J206" s="19" t="s">
        <v>44</v>
      </c>
      <c r="K206" s="20"/>
      <c r="L206" s="20"/>
      <c r="M206" s="21"/>
      <c r="N206" s="37"/>
      <c r="V206" s="55"/>
    </row>
    <row r="207" spans="1:22" ht="13" thickBot="1">
      <c r="A207" s="193"/>
      <c r="B207" s="1"/>
      <c r="C207" s="1"/>
      <c r="D207" s="56"/>
      <c r="E207" s="1"/>
      <c r="F207" s="1"/>
      <c r="G207" s="222"/>
      <c r="H207" s="156"/>
      <c r="I207" s="223"/>
      <c r="J207" s="17" t="s">
        <v>33</v>
      </c>
      <c r="K207" s="17"/>
      <c r="L207" s="17"/>
      <c r="M207" s="18"/>
      <c r="N207" s="37"/>
      <c r="V207" s="55">
        <v>0</v>
      </c>
    </row>
    <row r="208" spans="1:22" ht="21.5" thickBot="1">
      <c r="A208" s="193"/>
      <c r="B208" s="112" t="s">
        <v>34</v>
      </c>
      <c r="C208" s="112" t="s">
        <v>35</v>
      </c>
      <c r="D208" s="112" t="s">
        <v>36</v>
      </c>
      <c r="E208" s="201" t="s">
        <v>37</v>
      </c>
      <c r="F208" s="201"/>
      <c r="G208" s="202"/>
      <c r="H208" s="203"/>
      <c r="I208" s="204"/>
      <c r="J208" s="6" t="s">
        <v>38</v>
      </c>
      <c r="K208" s="7"/>
      <c r="L208" s="7"/>
      <c r="M208" s="8"/>
      <c r="N208" s="37"/>
      <c r="V208" s="55"/>
    </row>
    <row r="209" spans="1:22" ht="13" thickBot="1">
      <c r="A209" s="194"/>
      <c r="B209" s="2"/>
      <c r="C209" s="2"/>
      <c r="D209" s="3"/>
      <c r="E209" s="4" t="s">
        <v>41</v>
      </c>
      <c r="F209" s="5"/>
      <c r="G209" s="205"/>
      <c r="H209" s="206"/>
      <c r="I209" s="207"/>
      <c r="J209" s="6" t="s">
        <v>43</v>
      </c>
      <c r="K209" s="7"/>
      <c r="L209" s="7"/>
      <c r="M209" s="8"/>
      <c r="N209" s="37"/>
      <c r="V209" s="55"/>
    </row>
    <row r="210" spans="1:22" ht="22" thickTop="1" thickBot="1">
      <c r="A210" s="192">
        <f>A206+1</f>
        <v>49</v>
      </c>
      <c r="B210" s="111" t="s">
        <v>25</v>
      </c>
      <c r="C210" s="111" t="s">
        <v>26</v>
      </c>
      <c r="D210" s="111" t="s">
        <v>27</v>
      </c>
      <c r="E210" s="196" t="s">
        <v>28</v>
      </c>
      <c r="F210" s="196"/>
      <c r="G210" s="196" t="s">
        <v>19</v>
      </c>
      <c r="H210" s="197"/>
      <c r="I210" s="115"/>
      <c r="J210" s="19" t="s">
        <v>44</v>
      </c>
      <c r="K210" s="20"/>
      <c r="L210" s="20"/>
      <c r="M210" s="21"/>
      <c r="N210" s="37"/>
      <c r="V210" s="55"/>
    </row>
    <row r="211" spans="1:22" ht="13" thickBot="1">
      <c r="A211" s="193"/>
      <c r="B211" s="1"/>
      <c r="C211" s="1"/>
      <c r="D211" s="56"/>
      <c r="E211" s="1"/>
      <c r="F211" s="1"/>
      <c r="G211" s="222"/>
      <c r="H211" s="156"/>
      <c r="I211" s="223"/>
      <c r="J211" s="17" t="s">
        <v>33</v>
      </c>
      <c r="K211" s="17"/>
      <c r="L211" s="17"/>
      <c r="M211" s="18"/>
      <c r="N211" s="37"/>
      <c r="V211" s="55">
        <v>0</v>
      </c>
    </row>
    <row r="212" spans="1:22" ht="21.5" thickBot="1">
      <c r="A212" s="193"/>
      <c r="B212" s="112" t="s">
        <v>34</v>
      </c>
      <c r="C212" s="112" t="s">
        <v>35</v>
      </c>
      <c r="D212" s="112" t="s">
        <v>36</v>
      </c>
      <c r="E212" s="201" t="s">
        <v>37</v>
      </c>
      <c r="F212" s="201"/>
      <c r="G212" s="202"/>
      <c r="H212" s="203"/>
      <c r="I212" s="204"/>
      <c r="J212" s="6" t="s">
        <v>38</v>
      </c>
      <c r="K212" s="7"/>
      <c r="L212" s="7"/>
      <c r="M212" s="8"/>
      <c r="N212" s="37"/>
      <c r="V212" s="55"/>
    </row>
    <row r="213" spans="1:22" ht="13" thickBot="1">
      <c r="A213" s="194"/>
      <c r="B213" s="2"/>
      <c r="C213" s="2"/>
      <c r="D213" s="3"/>
      <c r="E213" s="4" t="s">
        <v>41</v>
      </c>
      <c r="F213" s="5"/>
      <c r="G213" s="205"/>
      <c r="H213" s="206"/>
      <c r="I213" s="207"/>
      <c r="J213" s="6" t="s">
        <v>43</v>
      </c>
      <c r="K213" s="7"/>
      <c r="L213" s="7"/>
      <c r="M213" s="8"/>
      <c r="N213" s="37"/>
      <c r="V213" s="55"/>
    </row>
    <row r="214" spans="1:22" ht="22" thickTop="1" thickBot="1">
      <c r="A214" s="192">
        <f>A210+1</f>
        <v>50</v>
      </c>
      <c r="B214" s="111" t="s">
        <v>25</v>
      </c>
      <c r="C214" s="111" t="s">
        <v>26</v>
      </c>
      <c r="D214" s="111" t="s">
        <v>27</v>
      </c>
      <c r="E214" s="196" t="s">
        <v>28</v>
      </c>
      <c r="F214" s="196"/>
      <c r="G214" s="196" t="s">
        <v>19</v>
      </c>
      <c r="H214" s="197"/>
      <c r="I214" s="115"/>
      <c r="J214" s="19" t="s">
        <v>44</v>
      </c>
      <c r="K214" s="20"/>
      <c r="L214" s="20"/>
      <c r="M214" s="21"/>
      <c r="N214" s="37"/>
      <c r="V214" s="55"/>
    </row>
    <row r="215" spans="1:22" ht="13" thickBot="1">
      <c r="A215" s="193"/>
      <c r="B215" s="1"/>
      <c r="C215" s="1"/>
      <c r="D215" s="56"/>
      <c r="E215" s="1"/>
      <c r="F215" s="1"/>
      <c r="G215" s="222"/>
      <c r="H215" s="156"/>
      <c r="I215" s="223"/>
      <c r="J215" s="17" t="s">
        <v>33</v>
      </c>
      <c r="K215" s="17"/>
      <c r="L215" s="17"/>
      <c r="M215" s="18"/>
      <c r="N215" s="37"/>
      <c r="V215" s="55">
        <v>0</v>
      </c>
    </row>
    <row r="216" spans="1:22" ht="21.5" thickBot="1">
      <c r="A216" s="193"/>
      <c r="B216" s="112" t="s">
        <v>34</v>
      </c>
      <c r="C216" s="112" t="s">
        <v>35</v>
      </c>
      <c r="D216" s="112" t="s">
        <v>36</v>
      </c>
      <c r="E216" s="201" t="s">
        <v>37</v>
      </c>
      <c r="F216" s="201"/>
      <c r="G216" s="202"/>
      <c r="H216" s="203"/>
      <c r="I216" s="204"/>
      <c r="J216" s="6" t="s">
        <v>38</v>
      </c>
      <c r="K216" s="7"/>
      <c r="L216" s="7"/>
      <c r="M216" s="8"/>
      <c r="N216" s="37"/>
      <c r="V216" s="55"/>
    </row>
    <row r="217" spans="1:22" ht="13" thickBot="1">
      <c r="A217" s="194"/>
      <c r="B217" s="2"/>
      <c r="C217" s="2"/>
      <c r="D217" s="3"/>
      <c r="E217" s="4" t="s">
        <v>41</v>
      </c>
      <c r="F217" s="5"/>
      <c r="G217" s="205"/>
      <c r="H217" s="206"/>
      <c r="I217" s="207"/>
      <c r="J217" s="6" t="s">
        <v>43</v>
      </c>
      <c r="K217" s="7"/>
      <c r="L217" s="7"/>
      <c r="M217" s="8"/>
      <c r="N217" s="37"/>
      <c r="V217" s="55"/>
    </row>
    <row r="218" spans="1:22" ht="22" thickTop="1" thickBot="1">
      <c r="A218" s="192">
        <f>A214+1</f>
        <v>51</v>
      </c>
      <c r="B218" s="111" t="s">
        <v>25</v>
      </c>
      <c r="C218" s="111" t="s">
        <v>26</v>
      </c>
      <c r="D218" s="111" t="s">
        <v>27</v>
      </c>
      <c r="E218" s="196" t="s">
        <v>28</v>
      </c>
      <c r="F218" s="196"/>
      <c r="G218" s="196" t="s">
        <v>19</v>
      </c>
      <c r="H218" s="197"/>
      <c r="I218" s="115"/>
      <c r="J218" s="19" t="s">
        <v>44</v>
      </c>
      <c r="K218" s="20"/>
      <c r="L218" s="20"/>
      <c r="M218" s="21"/>
      <c r="N218" s="37"/>
      <c r="V218" s="55"/>
    </row>
    <row r="219" spans="1:22" ht="13" thickBot="1">
      <c r="A219" s="193"/>
      <c r="B219" s="1"/>
      <c r="C219" s="1"/>
      <c r="D219" s="56"/>
      <c r="E219" s="1"/>
      <c r="F219" s="1"/>
      <c r="G219" s="222"/>
      <c r="H219" s="156"/>
      <c r="I219" s="223"/>
      <c r="J219" s="17" t="s">
        <v>33</v>
      </c>
      <c r="K219" s="17"/>
      <c r="L219" s="17"/>
      <c r="M219" s="18"/>
      <c r="N219" s="37"/>
      <c r="V219" s="55">
        <v>0</v>
      </c>
    </row>
    <row r="220" spans="1:22" ht="21.5" thickBot="1">
      <c r="A220" s="193"/>
      <c r="B220" s="112" t="s">
        <v>34</v>
      </c>
      <c r="C220" s="112" t="s">
        <v>35</v>
      </c>
      <c r="D220" s="112" t="s">
        <v>36</v>
      </c>
      <c r="E220" s="201" t="s">
        <v>37</v>
      </c>
      <c r="F220" s="201"/>
      <c r="G220" s="202"/>
      <c r="H220" s="203"/>
      <c r="I220" s="204"/>
      <c r="J220" s="6" t="s">
        <v>38</v>
      </c>
      <c r="K220" s="7"/>
      <c r="L220" s="7"/>
      <c r="M220" s="8"/>
      <c r="N220" s="37"/>
      <c r="V220" s="55"/>
    </row>
    <row r="221" spans="1:22" ht="13" thickBot="1">
      <c r="A221" s="194"/>
      <c r="B221" s="2"/>
      <c r="C221" s="2"/>
      <c r="D221" s="3"/>
      <c r="E221" s="4" t="s">
        <v>41</v>
      </c>
      <c r="F221" s="5"/>
      <c r="G221" s="205"/>
      <c r="H221" s="206"/>
      <c r="I221" s="207"/>
      <c r="J221" s="6" t="s">
        <v>43</v>
      </c>
      <c r="K221" s="7"/>
      <c r="L221" s="7"/>
      <c r="M221" s="8"/>
      <c r="N221" s="37"/>
      <c r="V221" s="55"/>
    </row>
    <row r="222" spans="1:22" ht="22" thickTop="1" thickBot="1">
      <c r="A222" s="192">
        <f>A218+1</f>
        <v>52</v>
      </c>
      <c r="B222" s="111" t="s">
        <v>25</v>
      </c>
      <c r="C222" s="111" t="s">
        <v>26</v>
      </c>
      <c r="D222" s="111" t="s">
        <v>27</v>
      </c>
      <c r="E222" s="196" t="s">
        <v>28</v>
      </c>
      <c r="F222" s="196"/>
      <c r="G222" s="196" t="s">
        <v>19</v>
      </c>
      <c r="H222" s="197"/>
      <c r="I222" s="115"/>
      <c r="J222" s="19" t="s">
        <v>44</v>
      </c>
      <c r="K222" s="20"/>
      <c r="L222" s="20"/>
      <c r="M222" s="21"/>
      <c r="N222" s="37"/>
      <c r="V222" s="55"/>
    </row>
    <row r="223" spans="1:22" ht="13" thickBot="1">
      <c r="A223" s="193"/>
      <c r="B223" s="1"/>
      <c r="C223" s="1"/>
      <c r="D223" s="56"/>
      <c r="E223" s="1"/>
      <c r="F223" s="1"/>
      <c r="G223" s="222"/>
      <c r="H223" s="156"/>
      <c r="I223" s="223"/>
      <c r="J223" s="17" t="s">
        <v>33</v>
      </c>
      <c r="K223" s="17"/>
      <c r="L223" s="17"/>
      <c r="M223" s="18"/>
      <c r="N223" s="37"/>
      <c r="V223" s="55">
        <v>0</v>
      </c>
    </row>
    <row r="224" spans="1:22" ht="21.5" thickBot="1">
      <c r="A224" s="193"/>
      <c r="B224" s="112" t="s">
        <v>34</v>
      </c>
      <c r="C224" s="112" t="s">
        <v>35</v>
      </c>
      <c r="D224" s="112" t="s">
        <v>36</v>
      </c>
      <c r="E224" s="201" t="s">
        <v>37</v>
      </c>
      <c r="F224" s="201"/>
      <c r="G224" s="202"/>
      <c r="H224" s="203"/>
      <c r="I224" s="204"/>
      <c r="J224" s="6" t="s">
        <v>38</v>
      </c>
      <c r="K224" s="7"/>
      <c r="L224" s="7"/>
      <c r="M224" s="8"/>
      <c r="N224" s="37"/>
      <c r="V224" s="55"/>
    </row>
    <row r="225" spans="1:22" ht="13" thickBot="1">
      <c r="A225" s="194"/>
      <c r="B225" s="2"/>
      <c r="C225" s="2"/>
      <c r="D225" s="3"/>
      <c r="E225" s="4" t="s">
        <v>41</v>
      </c>
      <c r="F225" s="5"/>
      <c r="G225" s="205"/>
      <c r="H225" s="206"/>
      <c r="I225" s="207"/>
      <c r="J225" s="6" t="s">
        <v>43</v>
      </c>
      <c r="K225" s="7"/>
      <c r="L225" s="7"/>
      <c r="M225" s="8"/>
      <c r="N225" s="37"/>
      <c r="V225" s="55"/>
    </row>
    <row r="226" spans="1:22" ht="22" thickTop="1" thickBot="1">
      <c r="A226" s="192">
        <f>A222+1</f>
        <v>53</v>
      </c>
      <c r="B226" s="111" t="s">
        <v>25</v>
      </c>
      <c r="C226" s="111" t="s">
        <v>26</v>
      </c>
      <c r="D226" s="111" t="s">
        <v>27</v>
      </c>
      <c r="E226" s="196" t="s">
        <v>28</v>
      </c>
      <c r="F226" s="196"/>
      <c r="G226" s="196" t="s">
        <v>19</v>
      </c>
      <c r="H226" s="197"/>
      <c r="I226" s="115"/>
      <c r="J226" s="19" t="s">
        <v>44</v>
      </c>
      <c r="K226" s="20"/>
      <c r="L226" s="20"/>
      <c r="M226" s="21"/>
      <c r="N226" s="37"/>
      <c r="V226" s="55"/>
    </row>
    <row r="227" spans="1:22" ht="13" thickBot="1">
      <c r="A227" s="193"/>
      <c r="B227" s="1"/>
      <c r="C227" s="1"/>
      <c r="D227" s="56"/>
      <c r="E227" s="1"/>
      <c r="F227" s="1"/>
      <c r="G227" s="222"/>
      <c r="H227" s="156"/>
      <c r="I227" s="223"/>
      <c r="J227" s="17" t="s">
        <v>33</v>
      </c>
      <c r="K227" s="17"/>
      <c r="L227" s="17"/>
      <c r="M227" s="18"/>
      <c r="N227" s="37"/>
      <c r="V227" s="55">
        <v>0</v>
      </c>
    </row>
    <row r="228" spans="1:22" ht="21.5" thickBot="1">
      <c r="A228" s="193"/>
      <c r="B228" s="112" t="s">
        <v>34</v>
      </c>
      <c r="C228" s="112" t="s">
        <v>35</v>
      </c>
      <c r="D228" s="112" t="s">
        <v>36</v>
      </c>
      <c r="E228" s="201" t="s">
        <v>37</v>
      </c>
      <c r="F228" s="201"/>
      <c r="G228" s="202"/>
      <c r="H228" s="203"/>
      <c r="I228" s="204"/>
      <c r="J228" s="6" t="s">
        <v>38</v>
      </c>
      <c r="K228" s="7"/>
      <c r="L228" s="7"/>
      <c r="M228" s="8"/>
      <c r="N228" s="37"/>
      <c r="V228" s="55"/>
    </row>
    <row r="229" spans="1:22" ht="13" thickBot="1">
      <c r="A229" s="194"/>
      <c r="B229" s="2"/>
      <c r="C229" s="2"/>
      <c r="D229" s="3"/>
      <c r="E229" s="4" t="s">
        <v>41</v>
      </c>
      <c r="F229" s="5"/>
      <c r="G229" s="205"/>
      <c r="H229" s="206"/>
      <c r="I229" s="207"/>
      <c r="J229" s="6" t="s">
        <v>43</v>
      </c>
      <c r="K229" s="7"/>
      <c r="L229" s="7"/>
      <c r="M229" s="8"/>
      <c r="N229" s="37"/>
      <c r="V229" s="55"/>
    </row>
    <row r="230" spans="1:22" ht="22" thickTop="1" thickBot="1">
      <c r="A230" s="192">
        <f>A226+1</f>
        <v>54</v>
      </c>
      <c r="B230" s="111" t="s">
        <v>25</v>
      </c>
      <c r="C230" s="111" t="s">
        <v>26</v>
      </c>
      <c r="D230" s="111" t="s">
        <v>27</v>
      </c>
      <c r="E230" s="196" t="s">
        <v>28</v>
      </c>
      <c r="F230" s="196"/>
      <c r="G230" s="196" t="s">
        <v>19</v>
      </c>
      <c r="H230" s="197"/>
      <c r="I230" s="115"/>
      <c r="J230" s="19" t="s">
        <v>44</v>
      </c>
      <c r="K230" s="20"/>
      <c r="L230" s="20"/>
      <c r="M230" s="21"/>
      <c r="N230" s="37"/>
      <c r="V230" s="55"/>
    </row>
    <row r="231" spans="1:22" ht="13" thickBot="1">
      <c r="A231" s="193"/>
      <c r="B231" s="1"/>
      <c r="C231" s="1"/>
      <c r="D231" s="56"/>
      <c r="E231" s="1"/>
      <c r="F231" s="1"/>
      <c r="G231" s="222"/>
      <c r="H231" s="156"/>
      <c r="I231" s="223"/>
      <c r="J231" s="17" t="s">
        <v>33</v>
      </c>
      <c r="K231" s="17"/>
      <c r="L231" s="17"/>
      <c r="M231" s="18"/>
      <c r="N231" s="37"/>
      <c r="V231" s="55">
        <v>0</v>
      </c>
    </row>
    <row r="232" spans="1:22" ht="21.5" thickBot="1">
      <c r="A232" s="193"/>
      <c r="B232" s="112" t="s">
        <v>34</v>
      </c>
      <c r="C232" s="112" t="s">
        <v>35</v>
      </c>
      <c r="D232" s="112" t="s">
        <v>36</v>
      </c>
      <c r="E232" s="201" t="s">
        <v>37</v>
      </c>
      <c r="F232" s="201"/>
      <c r="G232" s="202"/>
      <c r="H232" s="203"/>
      <c r="I232" s="204"/>
      <c r="J232" s="6" t="s">
        <v>38</v>
      </c>
      <c r="K232" s="7"/>
      <c r="L232" s="7"/>
      <c r="M232" s="8"/>
      <c r="N232" s="37"/>
      <c r="V232" s="55"/>
    </row>
    <row r="233" spans="1:22" ht="13" thickBot="1">
      <c r="A233" s="194"/>
      <c r="B233" s="2"/>
      <c r="C233" s="2"/>
      <c r="D233" s="3"/>
      <c r="E233" s="4" t="s">
        <v>41</v>
      </c>
      <c r="F233" s="5"/>
      <c r="G233" s="205"/>
      <c r="H233" s="206"/>
      <c r="I233" s="207"/>
      <c r="J233" s="6" t="s">
        <v>43</v>
      </c>
      <c r="K233" s="7"/>
      <c r="L233" s="7"/>
      <c r="M233" s="8"/>
      <c r="N233" s="37"/>
      <c r="V233" s="55"/>
    </row>
    <row r="234" spans="1:22" ht="22" thickTop="1" thickBot="1">
      <c r="A234" s="192">
        <f>A230+1</f>
        <v>55</v>
      </c>
      <c r="B234" s="111" t="s">
        <v>25</v>
      </c>
      <c r="C234" s="111" t="s">
        <v>26</v>
      </c>
      <c r="D234" s="111" t="s">
        <v>27</v>
      </c>
      <c r="E234" s="196" t="s">
        <v>28</v>
      </c>
      <c r="F234" s="196"/>
      <c r="G234" s="196" t="s">
        <v>19</v>
      </c>
      <c r="H234" s="197"/>
      <c r="I234" s="115"/>
      <c r="J234" s="19" t="s">
        <v>44</v>
      </c>
      <c r="K234" s="20"/>
      <c r="L234" s="20"/>
      <c r="M234" s="21"/>
      <c r="N234" s="37"/>
      <c r="V234" s="55"/>
    </row>
    <row r="235" spans="1:22" ht="13" thickBot="1">
      <c r="A235" s="193"/>
      <c r="B235" s="1"/>
      <c r="C235" s="1"/>
      <c r="D235" s="56"/>
      <c r="E235" s="1"/>
      <c r="F235" s="1"/>
      <c r="G235" s="222"/>
      <c r="H235" s="156"/>
      <c r="I235" s="223"/>
      <c r="J235" s="17" t="s">
        <v>33</v>
      </c>
      <c r="K235" s="17"/>
      <c r="L235" s="17"/>
      <c r="M235" s="18"/>
      <c r="N235" s="37"/>
      <c r="V235" s="55">
        <v>0</v>
      </c>
    </row>
    <row r="236" spans="1:22" ht="21.5" thickBot="1">
      <c r="A236" s="193"/>
      <c r="B236" s="112" t="s">
        <v>34</v>
      </c>
      <c r="C236" s="112" t="s">
        <v>35</v>
      </c>
      <c r="D236" s="112" t="s">
        <v>36</v>
      </c>
      <c r="E236" s="201" t="s">
        <v>37</v>
      </c>
      <c r="F236" s="201"/>
      <c r="G236" s="202"/>
      <c r="H236" s="203"/>
      <c r="I236" s="204"/>
      <c r="J236" s="6" t="s">
        <v>38</v>
      </c>
      <c r="K236" s="7"/>
      <c r="L236" s="7"/>
      <c r="M236" s="8"/>
      <c r="N236" s="37"/>
      <c r="V236" s="55"/>
    </row>
    <row r="237" spans="1:22" ht="13" thickBot="1">
      <c r="A237" s="194"/>
      <c r="B237" s="2"/>
      <c r="C237" s="2"/>
      <c r="D237" s="3"/>
      <c r="E237" s="4" t="s">
        <v>41</v>
      </c>
      <c r="F237" s="5"/>
      <c r="G237" s="205"/>
      <c r="H237" s="206"/>
      <c r="I237" s="207"/>
      <c r="J237" s="6" t="s">
        <v>43</v>
      </c>
      <c r="K237" s="7"/>
      <c r="L237" s="7"/>
      <c r="M237" s="8"/>
      <c r="N237" s="37"/>
      <c r="V237" s="55"/>
    </row>
    <row r="238" spans="1:22" ht="22" thickTop="1" thickBot="1">
      <c r="A238" s="192">
        <f>A234+1</f>
        <v>56</v>
      </c>
      <c r="B238" s="111" t="s">
        <v>25</v>
      </c>
      <c r="C238" s="111" t="s">
        <v>26</v>
      </c>
      <c r="D238" s="111" t="s">
        <v>27</v>
      </c>
      <c r="E238" s="196" t="s">
        <v>28</v>
      </c>
      <c r="F238" s="196"/>
      <c r="G238" s="196" t="s">
        <v>19</v>
      </c>
      <c r="H238" s="197"/>
      <c r="I238" s="115"/>
      <c r="J238" s="19" t="s">
        <v>44</v>
      </c>
      <c r="K238" s="20"/>
      <c r="L238" s="20"/>
      <c r="M238" s="21"/>
      <c r="N238" s="37"/>
      <c r="V238" s="55"/>
    </row>
    <row r="239" spans="1:22" ht="13" thickBot="1">
      <c r="A239" s="193"/>
      <c r="B239" s="1"/>
      <c r="C239" s="1"/>
      <c r="D239" s="56"/>
      <c r="E239" s="1"/>
      <c r="F239" s="1"/>
      <c r="G239" s="222"/>
      <c r="H239" s="156"/>
      <c r="I239" s="223"/>
      <c r="J239" s="17" t="s">
        <v>33</v>
      </c>
      <c r="K239" s="17"/>
      <c r="L239" s="17"/>
      <c r="M239" s="18"/>
      <c r="N239" s="37"/>
      <c r="V239" s="55">
        <v>0</v>
      </c>
    </row>
    <row r="240" spans="1:22" ht="21.5" thickBot="1">
      <c r="A240" s="193"/>
      <c r="B240" s="112" t="s">
        <v>34</v>
      </c>
      <c r="C240" s="112" t="s">
        <v>35</v>
      </c>
      <c r="D240" s="112" t="s">
        <v>36</v>
      </c>
      <c r="E240" s="201" t="s">
        <v>37</v>
      </c>
      <c r="F240" s="201"/>
      <c r="G240" s="202"/>
      <c r="H240" s="203"/>
      <c r="I240" s="204"/>
      <c r="J240" s="6" t="s">
        <v>38</v>
      </c>
      <c r="K240" s="7"/>
      <c r="L240" s="7"/>
      <c r="M240" s="8"/>
      <c r="N240" s="37"/>
      <c r="V240" s="55"/>
    </row>
    <row r="241" spans="1:22" ht="13" thickBot="1">
      <c r="A241" s="194"/>
      <c r="B241" s="2"/>
      <c r="C241" s="2"/>
      <c r="D241" s="3"/>
      <c r="E241" s="4" t="s">
        <v>41</v>
      </c>
      <c r="F241" s="5"/>
      <c r="G241" s="205"/>
      <c r="H241" s="206"/>
      <c r="I241" s="207"/>
      <c r="J241" s="6" t="s">
        <v>43</v>
      </c>
      <c r="K241" s="7"/>
      <c r="L241" s="7"/>
      <c r="M241" s="8"/>
      <c r="N241" s="37"/>
      <c r="V241" s="55"/>
    </row>
    <row r="242" spans="1:22" ht="22" thickTop="1" thickBot="1">
      <c r="A242" s="192">
        <f>A238+1</f>
        <v>57</v>
      </c>
      <c r="B242" s="111" t="s">
        <v>25</v>
      </c>
      <c r="C242" s="111" t="s">
        <v>26</v>
      </c>
      <c r="D242" s="111" t="s">
        <v>27</v>
      </c>
      <c r="E242" s="196" t="s">
        <v>28</v>
      </c>
      <c r="F242" s="196"/>
      <c r="G242" s="196" t="s">
        <v>19</v>
      </c>
      <c r="H242" s="197"/>
      <c r="I242" s="115"/>
      <c r="J242" s="19" t="s">
        <v>44</v>
      </c>
      <c r="K242" s="20"/>
      <c r="L242" s="20"/>
      <c r="M242" s="21"/>
      <c r="N242" s="37"/>
      <c r="V242" s="55"/>
    </row>
    <row r="243" spans="1:22" ht="13" thickBot="1">
      <c r="A243" s="193"/>
      <c r="B243" s="1"/>
      <c r="C243" s="1"/>
      <c r="D243" s="56"/>
      <c r="E243" s="1"/>
      <c r="F243" s="1"/>
      <c r="G243" s="222"/>
      <c r="H243" s="156"/>
      <c r="I243" s="223"/>
      <c r="J243" s="17" t="s">
        <v>33</v>
      </c>
      <c r="K243" s="17"/>
      <c r="L243" s="17"/>
      <c r="M243" s="18"/>
      <c r="N243" s="37"/>
      <c r="V243" s="55">
        <v>0</v>
      </c>
    </row>
    <row r="244" spans="1:22" ht="21.5" thickBot="1">
      <c r="A244" s="193"/>
      <c r="B244" s="112" t="s">
        <v>34</v>
      </c>
      <c r="C244" s="112" t="s">
        <v>35</v>
      </c>
      <c r="D244" s="112" t="s">
        <v>36</v>
      </c>
      <c r="E244" s="201" t="s">
        <v>37</v>
      </c>
      <c r="F244" s="201"/>
      <c r="G244" s="202"/>
      <c r="H244" s="203"/>
      <c r="I244" s="204"/>
      <c r="J244" s="6" t="s">
        <v>38</v>
      </c>
      <c r="K244" s="7"/>
      <c r="L244" s="7"/>
      <c r="M244" s="8"/>
      <c r="N244" s="37"/>
      <c r="V244" s="55"/>
    </row>
    <row r="245" spans="1:22" ht="13" thickBot="1">
      <c r="A245" s="194"/>
      <c r="B245" s="2"/>
      <c r="C245" s="2"/>
      <c r="D245" s="3"/>
      <c r="E245" s="4" t="s">
        <v>41</v>
      </c>
      <c r="F245" s="5"/>
      <c r="G245" s="205"/>
      <c r="H245" s="206"/>
      <c r="I245" s="207"/>
      <c r="J245" s="6" t="s">
        <v>43</v>
      </c>
      <c r="K245" s="7"/>
      <c r="L245" s="7"/>
      <c r="M245" s="8"/>
      <c r="N245" s="37"/>
      <c r="V245" s="55"/>
    </row>
    <row r="246" spans="1:22" ht="22" thickTop="1" thickBot="1">
      <c r="A246" s="192">
        <f>A242+1</f>
        <v>58</v>
      </c>
      <c r="B246" s="111" t="s">
        <v>25</v>
      </c>
      <c r="C246" s="111" t="s">
        <v>26</v>
      </c>
      <c r="D246" s="111" t="s">
        <v>27</v>
      </c>
      <c r="E246" s="196" t="s">
        <v>28</v>
      </c>
      <c r="F246" s="196"/>
      <c r="G246" s="196" t="s">
        <v>19</v>
      </c>
      <c r="H246" s="197"/>
      <c r="I246" s="115"/>
      <c r="J246" s="19" t="s">
        <v>44</v>
      </c>
      <c r="K246" s="20"/>
      <c r="L246" s="20"/>
      <c r="M246" s="21"/>
      <c r="N246" s="37"/>
      <c r="V246" s="55"/>
    </row>
    <row r="247" spans="1:22" ht="13" thickBot="1">
      <c r="A247" s="193"/>
      <c r="B247" s="1"/>
      <c r="C247" s="1"/>
      <c r="D247" s="56"/>
      <c r="E247" s="1"/>
      <c r="F247" s="1"/>
      <c r="G247" s="222"/>
      <c r="H247" s="156"/>
      <c r="I247" s="223"/>
      <c r="J247" s="17" t="s">
        <v>33</v>
      </c>
      <c r="K247" s="17"/>
      <c r="L247" s="17"/>
      <c r="M247" s="18"/>
      <c r="N247" s="37"/>
      <c r="V247" s="55">
        <v>0</v>
      </c>
    </row>
    <row r="248" spans="1:22" ht="21.5" thickBot="1">
      <c r="A248" s="193"/>
      <c r="B248" s="112" t="s">
        <v>34</v>
      </c>
      <c r="C248" s="112" t="s">
        <v>35</v>
      </c>
      <c r="D248" s="112" t="s">
        <v>36</v>
      </c>
      <c r="E248" s="201" t="s">
        <v>37</v>
      </c>
      <c r="F248" s="201"/>
      <c r="G248" s="202"/>
      <c r="H248" s="203"/>
      <c r="I248" s="204"/>
      <c r="J248" s="6" t="s">
        <v>38</v>
      </c>
      <c r="K248" s="7"/>
      <c r="L248" s="7"/>
      <c r="M248" s="8"/>
      <c r="N248" s="37"/>
      <c r="V248" s="55"/>
    </row>
    <row r="249" spans="1:22" ht="13" thickBot="1">
      <c r="A249" s="194"/>
      <c r="B249" s="2"/>
      <c r="C249" s="2"/>
      <c r="D249" s="3"/>
      <c r="E249" s="4" t="s">
        <v>41</v>
      </c>
      <c r="F249" s="5"/>
      <c r="G249" s="205"/>
      <c r="H249" s="206"/>
      <c r="I249" s="207"/>
      <c r="J249" s="6" t="s">
        <v>43</v>
      </c>
      <c r="K249" s="7"/>
      <c r="L249" s="7"/>
      <c r="M249" s="8"/>
      <c r="N249" s="37"/>
      <c r="V249" s="55"/>
    </row>
    <row r="250" spans="1:22" ht="22" thickTop="1" thickBot="1">
      <c r="A250" s="192">
        <f>A246+1</f>
        <v>59</v>
      </c>
      <c r="B250" s="111" t="s">
        <v>25</v>
      </c>
      <c r="C250" s="111" t="s">
        <v>26</v>
      </c>
      <c r="D250" s="111" t="s">
        <v>27</v>
      </c>
      <c r="E250" s="196" t="s">
        <v>28</v>
      </c>
      <c r="F250" s="196"/>
      <c r="G250" s="196" t="s">
        <v>19</v>
      </c>
      <c r="H250" s="197"/>
      <c r="I250" s="115"/>
      <c r="J250" s="19" t="s">
        <v>44</v>
      </c>
      <c r="K250" s="20"/>
      <c r="L250" s="20"/>
      <c r="M250" s="21"/>
      <c r="N250" s="37"/>
      <c r="V250" s="55"/>
    </row>
    <row r="251" spans="1:22" ht="13" thickBot="1">
      <c r="A251" s="193"/>
      <c r="B251" s="1"/>
      <c r="C251" s="1"/>
      <c r="D251" s="56"/>
      <c r="E251" s="1"/>
      <c r="F251" s="1"/>
      <c r="G251" s="222"/>
      <c r="H251" s="156"/>
      <c r="I251" s="223"/>
      <c r="J251" s="17" t="s">
        <v>33</v>
      </c>
      <c r="K251" s="17"/>
      <c r="L251" s="17"/>
      <c r="M251" s="18"/>
      <c r="N251" s="37"/>
      <c r="V251" s="55">
        <v>0</v>
      </c>
    </row>
    <row r="252" spans="1:22" ht="21.5" thickBot="1">
      <c r="A252" s="193"/>
      <c r="B252" s="112" t="s">
        <v>34</v>
      </c>
      <c r="C252" s="112" t="s">
        <v>35</v>
      </c>
      <c r="D252" s="112" t="s">
        <v>36</v>
      </c>
      <c r="E252" s="201" t="s">
        <v>37</v>
      </c>
      <c r="F252" s="201"/>
      <c r="G252" s="202"/>
      <c r="H252" s="203"/>
      <c r="I252" s="204"/>
      <c r="J252" s="6" t="s">
        <v>38</v>
      </c>
      <c r="K252" s="7"/>
      <c r="L252" s="7"/>
      <c r="M252" s="8"/>
      <c r="N252" s="37"/>
      <c r="V252" s="55"/>
    </row>
    <row r="253" spans="1:22" ht="13" thickBot="1">
      <c r="A253" s="194"/>
      <c r="B253" s="2"/>
      <c r="C253" s="2"/>
      <c r="D253" s="3"/>
      <c r="E253" s="4" t="s">
        <v>41</v>
      </c>
      <c r="F253" s="5"/>
      <c r="G253" s="205"/>
      <c r="H253" s="206"/>
      <c r="I253" s="207"/>
      <c r="J253" s="6" t="s">
        <v>43</v>
      </c>
      <c r="K253" s="7"/>
      <c r="L253" s="7"/>
      <c r="M253" s="8"/>
      <c r="N253" s="37"/>
      <c r="V253" s="55"/>
    </row>
    <row r="254" spans="1:22" ht="22" thickTop="1" thickBot="1">
      <c r="A254" s="192">
        <f>A250+1</f>
        <v>60</v>
      </c>
      <c r="B254" s="111" t="s">
        <v>25</v>
      </c>
      <c r="C254" s="111" t="s">
        <v>26</v>
      </c>
      <c r="D254" s="111" t="s">
        <v>27</v>
      </c>
      <c r="E254" s="196" t="s">
        <v>28</v>
      </c>
      <c r="F254" s="196"/>
      <c r="G254" s="196" t="s">
        <v>19</v>
      </c>
      <c r="H254" s="197"/>
      <c r="I254" s="115"/>
      <c r="J254" s="19" t="s">
        <v>44</v>
      </c>
      <c r="K254" s="20"/>
      <c r="L254" s="20"/>
      <c r="M254" s="21"/>
      <c r="N254" s="37"/>
      <c r="V254" s="55"/>
    </row>
    <row r="255" spans="1:22" ht="13" thickBot="1">
      <c r="A255" s="193"/>
      <c r="B255" s="1"/>
      <c r="C255" s="1"/>
      <c r="D255" s="56"/>
      <c r="E255" s="1"/>
      <c r="F255" s="1"/>
      <c r="G255" s="222"/>
      <c r="H255" s="156"/>
      <c r="I255" s="223"/>
      <c r="J255" s="17" t="s">
        <v>33</v>
      </c>
      <c r="K255" s="17"/>
      <c r="L255" s="17"/>
      <c r="M255" s="18"/>
      <c r="N255" s="37"/>
      <c r="V255" s="55">
        <v>0</v>
      </c>
    </row>
    <row r="256" spans="1:22" ht="21.5" thickBot="1">
      <c r="A256" s="193"/>
      <c r="B256" s="112" t="s">
        <v>34</v>
      </c>
      <c r="C256" s="112" t="s">
        <v>35</v>
      </c>
      <c r="D256" s="112" t="s">
        <v>36</v>
      </c>
      <c r="E256" s="201" t="s">
        <v>37</v>
      </c>
      <c r="F256" s="201"/>
      <c r="G256" s="202"/>
      <c r="H256" s="203"/>
      <c r="I256" s="204"/>
      <c r="J256" s="6" t="s">
        <v>38</v>
      </c>
      <c r="K256" s="7"/>
      <c r="L256" s="7"/>
      <c r="M256" s="8"/>
      <c r="N256" s="37"/>
      <c r="V256" s="55"/>
    </row>
    <row r="257" spans="1:22" ht="13" thickBot="1">
      <c r="A257" s="194"/>
      <c r="B257" s="2"/>
      <c r="C257" s="2"/>
      <c r="D257" s="3"/>
      <c r="E257" s="4" t="s">
        <v>41</v>
      </c>
      <c r="F257" s="5"/>
      <c r="G257" s="205"/>
      <c r="H257" s="206"/>
      <c r="I257" s="207"/>
      <c r="J257" s="6" t="s">
        <v>43</v>
      </c>
      <c r="K257" s="7"/>
      <c r="L257" s="7"/>
      <c r="M257" s="8"/>
      <c r="N257" s="37"/>
      <c r="V257" s="55"/>
    </row>
    <row r="258" spans="1:22" ht="22" thickTop="1" thickBot="1">
      <c r="A258" s="192">
        <f>A254+1</f>
        <v>61</v>
      </c>
      <c r="B258" s="111" t="s">
        <v>25</v>
      </c>
      <c r="C258" s="111" t="s">
        <v>26</v>
      </c>
      <c r="D258" s="111" t="s">
        <v>27</v>
      </c>
      <c r="E258" s="196" t="s">
        <v>28</v>
      </c>
      <c r="F258" s="196"/>
      <c r="G258" s="196" t="s">
        <v>19</v>
      </c>
      <c r="H258" s="197"/>
      <c r="I258" s="115"/>
      <c r="J258" s="19" t="s">
        <v>44</v>
      </c>
      <c r="K258" s="20"/>
      <c r="L258" s="20"/>
      <c r="M258" s="21"/>
      <c r="N258" s="37"/>
      <c r="V258" s="55"/>
    </row>
    <row r="259" spans="1:22" ht="13" thickBot="1">
      <c r="A259" s="193"/>
      <c r="B259" s="1"/>
      <c r="C259" s="1"/>
      <c r="D259" s="56"/>
      <c r="E259" s="1"/>
      <c r="F259" s="1"/>
      <c r="G259" s="222"/>
      <c r="H259" s="156"/>
      <c r="I259" s="223"/>
      <c r="J259" s="17" t="s">
        <v>33</v>
      </c>
      <c r="K259" s="17"/>
      <c r="L259" s="17"/>
      <c r="M259" s="18"/>
      <c r="N259" s="37"/>
      <c r="V259" s="55">
        <v>0</v>
      </c>
    </row>
    <row r="260" spans="1:22" ht="21.5" thickBot="1">
      <c r="A260" s="193"/>
      <c r="B260" s="112" t="s">
        <v>34</v>
      </c>
      <c r="C260" s="112" t="s">
        <v>35</v>
      </c>
      <c r="D260" s="112" t="s">
        <v>36</v>
      </c>
      <c r="E260" s="201" t="s">
        <v>37</v>
      </c>
      <c r="F260" s="201"/>
      <c r="G260" s="202"/>
      <c r="H260" s="203"/>
      <c r="I260" s="204"/>
      <c r="J260" s="6" t="s">
        <v>38</v>
      </c>
      <c r="K260" s="7"/>
      <c r="L260" s="7"/>
      <c r="M260" s="8"/>
      <c r="N260" s="37"/>
      <c r="V260" s="55"/>
    </row>
    <row r="261" spans="1:22" ht="13" thickBot="1">
      <c r="A261" s="194"/>
      <c r="B261" s="2"/>
      <c r="C261" s="2"/>
      <c r="D261" s="3"/>
      <c r="E261" s="4" t="s">
        <v>41</v>
      </c>
      <c r="F261" s="5"/>
      <c r="G261" s="205"/>
      <c r="H261" s="206"/>
      <c r="I261" s="207"/>
      <c r="J261" s="6" t="s">
        <v>43</v>
      </c>
      <c r="K261" s="7"/>
      <c r="L261" s="7"/>
      <c r="M261" s="8"/>
      <c r="N261" s="37"/>
      <c r="V261" s="55"/>
    </row>
    <row r="262" spans="1:22" ht="22" thickTop="1" thickBot="1">
      <c r="A262" s="192">
        <f>A258+1</f>
        <v>62</v>
      </c>
      <c r="B262" s="111" t="s">
        <v>25</v>
      </c>
      <c r="C262" s="111" t="s">
        <v>26</v>
      </c>
      <c r="D262" s="111" t="s">
        <v>27</v>
      </c>
      <c r="E262" s="196" t="s">
        <v>28</v>
      </c>
      <c r="F262" s="196"/>
      <c r="G262" s="196" t="s">
        <v>19</v>
      </c>
      <c r="H262" s="197"/>
      <c r="I262" s="115"/>
      <c r="J262" s="19" t="s">
        <v>44</v>
      </c>
      <c r="K262" s="20"/>
      <c r="L262" s="20"/>
      <c r="M262" s="21"/>
      <c r="N262" s="37"/>
      <c r="V262" s="55"/>
    </row>
    <row r="263" spans="1:22" ht="13" thickBot="1">
      <c r="A263" s="193"/>
      <c r="B263" s="1"/>
      <c r="C263" s="1"/>
      <c r="D263" s="56"/>
      <c r="E263" s="1"/>
      <c r="F263" s="1"/>
      <c r="G263" s="222"/>
      <c r="H263" s="156"/>
      <c r="I263" s="223"/>
      <c r="J263" s="17" t="s">
        <v>33</v>
      </c>
      <c r="K263" s="17"/>
      <c r="L263" s="17"/>
      <c r="M263" s="18"/>
      <c r="N263" s="37"/>
      <c r="V263" s="55">
        <v>0</v>
      </c>
    </row>
    <row r="264" spans="1:22" ht="21.5" thickBot="1">
      <c r="A264" s="193"/>
      <c r="B264" s="112" t="s">
        <v>34</v>
      </c>
      <c r="C264" s="112" t="s">
        <v>35</v>
      </c>
      <c r="D264" s="112" t="s">
        <v>36</v>
      </c>
      <c r="E264" s="201" t="s">
        <v>37</v>
      </c>
      <c r="F264" s="201"/>
      <c r="G264" s="202"/>
      <c r="H264" s="203"/>
      <c r="I264" s="204"/>
      <c r="J264" s="6" t="s">
        <v>38</v>
      </c>
      <c r="K264" s="7"/>
      <c r="L264" s="7"/>
      <c r="M264" s="8"/>
      <c r="N264" s="37"/>
      <c r="V264" s="55"/>
    </row>
    <row r="265" spans="1:22" ht="13" thickBot="1">
      <c r="A265" s="194"/>
      <c r="B265" s="2"/>
      <c r="C265" s="2"/>
      <c r="D265" s="3"/>
      <c r="E265" s="4" t="s">
        <v>41</v>
      </c>
      <c r="F265" s="5"/>
      <c r="G265" s="205"/>
      <c r="H265" s="206"/>
      <c r="I265" s="207"/>
      <c r="J265" s="6" t="s">
        <v>43</v>
      </c>
      <c r="K265" s="7"/>
      <c r="L265" s="7"/>
      <c r="M265" s="8"/>
      <c r="N265" s="37"/>
      <c r="V265" s="55"/>
    </row>
    <row r="266" spans="1:22" ht="22" thickTop="1" thickBot="1">
      <c r="A266" s="192">
        <f>A262+1</f>
        <v>63</v>
      </c>
      <c r="B266" s="111" t="s">
        <v>25</v>
      </c>
      <c r="C266" s="111" t="s">
        <v>26</v>
      </c>
      <c r="D266" s="111" t="s">
        <v>27</v>
      </c>
      <c r="E266" s="196" t="s">
        <v>28</v>
      </c>
      <c r="F266" s="196"/>
      <c r="G266" s="196" t="s">
        <v>19</v>
      </c>
      <c r="H266" s="197"/>
      <c r="I266" s="115"/>
      <c r="J266" s="19" t="s">
        <v>44</v>
      </c>
      <c r="K266" s="20"/>
      <c r="L266" s="20"/>
      <c r="M266" s="21"/>
      <c r="N266" s="37"/>
      <c r="V266" s="55"/>
    </row>
    <row r="267" spans="1:22" ht="13" thickBot="1">
      <c r="A267" s="193"/>
      <c r="B267" s="1"/>
      <c r="C267" s="1"/>
      <c r="D267" s="56"/>
      <c r="E267" s="1"/>
      <c r="F267" s="1"/>
      <c r="G267" s="222"/>
      <c r="H267" s="156"/>
      <c r="I267" s="223"/>
      <c r="J267" s="17" t="s">
        <v>33</v>
      </c>
      <c r="K267" s="17"/>
      <c r="L267" s="17"/>
      <c r="M267" s="18"/>
      <c r="N267" s="37"/>
      <c r="V267" s="55">
        <v>0</v>
      </c>
    </row>
    <row r="268" spans="1:22" ht="21.5" thickBot="1">
      <c r="A268" s="193"/>
      <c r="B268" s="112" t="s">
        <v>34</v>
      </c>
      <c r="C268" s="112" t="s">
        <v>35</v>
      </c>
      <c r="D268" s="112" t="s">
        <v>36</v>
      </c>
      <c r="E268" s="201" t="s">
        <v>37</v>
      </c>
      <c r="F268" s="201"/>
      <c r="G268" s="202"/>
      <c r="H268" s="203"/>
      <c r="I268" s="204"/>
      <c r="J268" s="6" t="s">
        <v>38</v>
      </c>
      <c r="K268" s="7"/>
      <c r="L268" s="7"/>
      <c r="M268" s="8"/>
      <c r="N268" s="37"/>
      <c r="V268" s="55"/>
    </row>
    <row r="269" spans="1:22" ht="13" thickBot="1">
      <c r="A269" s="194"/>
      <c r="B269" s="2"/>
      <c r="C269" s="2"/>
      <c r="D269" s="3"/>
      <c r="E269" s="4" t="s">
        <v>41</v>
      </c>
      <c r="F269" s="5"/>
      <c r="G269" s="205"/>
      <c r="H269" s="206"/>
      <c r="I269" s="207"/>
      <c r="J269" s="6" t="s">
        <v>43</v>
      </c>
      <c r="K269" s="7"/>
      <c r="L269" s="7"/>
      <c r="M269" s="8"/>
      <c r="N269" s="37"/>
      <c r="V269" s="55"/>
    </row>
    <row r="270" spans="1:22" ht="22" thickTop="1" thickBot="1">
      <c r="A270" s="192">
        <f>A266+1</f>
        <v>64</v>
      </c>
      <c r="B270" s="111" t="s">
        <v>25</v>
      </c>
      <c r="C270" s="111" t="s">
        <v>26</v>
      </c>
      <c r="D270" s="111" t="s">
        <v>27</v>
      </c>
      <c r="E270" s="196" t="s">
        <v>28</v>
      </c>
      <c r="F270" s="196"/>
      <c r="G270" s="196" t="s">
        <v>19</v>
      </c>
      <c r="H270" s="197"/>
      <c r="I270" s="115"/>
      <c r="J270" s="19" t="s">
        <v>44</v>
      </c>
      <c r="K270" s="20"/>
      <c r="L270" s="20"/>
      <c r="M270" s="21"/>
      <c r="N270" s="37"/>
      <c r="V270" s="55"/>
    </row>
    <row r="271" spans="1:22" ht="13" thickBot="1">
      <c r="A271" s="193"/>
      <c r="B271" s="1"/>
      <c r="C271" s="1"/>
      <c r="D271" s="56"/>
      <c r="E271" s="1"/>
      <c r="F271" s="1"/>
      <c r="G271" s="222"/>
      <c r="H271" s="156"/>
      <c r="I271" s="223"/>
      <c r="J271" s="17" t="s">
        <v>33</v>
      </c>
      <c r="K271" s="17"/>
      <c r="L271" s="17"/>
      <c r="M271" s="18"/>
      <c r="N271" s="37"/>
      <c r="V271" s="55">
        <v>0</v>
      </c>
    </row>
    <row r="272" spans="1:22" ht="21.5" thickBot="1">
      <c r="A272" s="193"/>
      <c r="B272" s="112" t="s">
        <v>34</v>
      </c>
      <c r="C272" s="112" t="s">
        <v>35</v>
      </c>
      <c r="D272" s="112" t="s">
        <v>36</v>
      </c>
      <c r="E272" s="201" t="s">
        <v>37</v>
      </c>
      <c r="F272" s="201"/>
      <c r="G272" s="202"/>
      <c r="H272" s="203"/>
      <c r="I272" s="204"/>
      <c r="J272" s="6" t="s">
        <v>38</v>
      </c>
      <c r="K272" s="7"/>
      <c r="L272" s="7"/>
      <c r="M272" s="8"/>
      <c r="N272" s="37"/>
      <c r="V272" s="55"/>
    </row>
    <row r="273" spans="1:22" ht="13" thickBot="1">
      <c r="A273" s="194"/>
      <c r="B273" s="2"/>
      <c r="C273" s="2"/>
      <c r="D273" s="3"/>
      <c r="E273" s="4" t="s">
        <v>41</v>
      </c>
      <c r="F273" s="5"/>
      <c r="G273" s="205"/>
      <c r="H273" s="206"/>
      <c r="I273" s="207"/>
      <c r="J273" s="6" t="s">
        <v>43</v>
      </c>
      <c r="K273" s="7"/>
      <c r="L273" s="7"/>
      <c r="M273" s="8"/>
      <c r="N273" s="37"/>
      <c r="V273" s="55"/>
    </row>
    <row r="274" spans="1:22" ht="22" thickTop="1" thickBot="1">
      <c r="A274" s="192">
        <f>A270+1</f>
        <v>65</v>
      </c>
      <c r="B274" s="111" t="s">
        <v>25</v>
      </c>
      <c r="C274" s="111" t="s">
        <v>26</v>
      </c>
      <c r="D274" s="111" t="s">
        <v>27</v>
      </c>
      <c r="E274" s="196" t="s">
        <v>28</v>
      </c>
      <c r="F274" s="196"/>
      <c r="G274" s="196" t="s">
        <v>19</v>
      </c>
      <c r="H274" s="197"/>
      <c r="I274" s="115"/>
      <c r="J274" s="19" t="s">
        <v>44</v>
      </c>
      <c r="K274" s="20"/>
      <c r="L274" s="20"/>
      <c r="M274" s="21"/>
      <c r="N274" s="37"/>
      <c r="V274" s="55"/>
    </row>
    <row r="275" spans="1:22" ht="13" thickBot="1">
      <c r="A275" s="193"/>
      <c r="B275" s="1"/>
      <c r="C275" s="1"/>
      <c r="D275" s="56"/>
      <c r="E275" s="1"/>
      <c r="F275" s="1"/>
      <c r="G275" s="222"/>
      <c r="H275" s="156"/>
      <c r="I275" s="223"/>
      <c r="J275" s="17" t="s">
        <v>33</v>
      </c>
      <c r="K275" s="17"/>
      <c r="L275" s="17"/>
      <c r="M275" s="18"/>
      <c r="N275" s="37"/>
      <c r="V275" s="55">
        <v>0</v>
      </c>
    </row>
    <row r="276" spans="1:22" ht="21.5" thickBot="1">
      <c r="A276" s="193"/>
      <c r="B276" s="112" t="s">
        <v>34</v>
      </c>
      <c r="C276" s="112" t="s">
        <v>35</v>
      </c>
      <c r="D276" s="112" t="s">
        <v>36</v>
      </c>
      <c r="E276" s="201" t="s">
        <v>37</v>
      </c>
      <c r="F276" s="201"/>
      <c r="G276" s="202"/>
      <c r="H276" s="203"/>
      <c r="I276" s="204"/>
      <c r="J276" s="6" t="s">
        <v>38</v>
      </c>
      <c r="K276" s="7"/>
      <c r="L276" s="7"/>
      <c r="M276" s="8"/>
      <c r="N276" s="37"/>
      <c r="V276" s="55"/>
    </row>
    <row r="277" spans="1:22" ht="13" thickBot="1">
      <c r="A277" s="194"/>
      <c r="B277" s="2"/>
      <c r="C277" s="2"/>
      <c r="D277" s="3"/>
      <c r="E277" s="4" t="s">
        <v>41</v>
      </c>
      <c r="F277" s="5"/>
      <c r="G277" s="205"/>
      <c r="H277" s="206"/>
      <c r="I277" s="207"/>
      <c r="J277" s="6" t="s">
        <v>43</v>
      </c>
      <c r="K277" s="7"/>
      <c r="L277" s="7"/>
      <c r="M277" s="8"/>
      <c r="N277" s="37"/>
      <c r="V277" s="55"/>
    </row>
    <row r="278" spans="1:22" ht="22" thickTop="1" thickBot="1">
      <c r="A278" s="192">
        <f>A274+1</f>
        <v>66</v>
      </c>
      <c r="B278" s="111" t="s">
        <v>25</v>
      </c>
      <c r="C278" s="111" t="s">
        <v>26</v>
      </c>
      <c r="D278" s="111" t="s">
        <v>27</v>
      </c>
      <c r="E278" s="196" t="s">
        <v>28</v>
      </c>
      <c r="F278" s="196"/>
      <c r="G278" s="196" t="s">
        <v>19</v>
      </c>
      <c r="H278" s="197"/>
      <c r="I278" s="115"/>
      <c r="J278" s="19" t="s">
        <v>44</v>
      </c>
      <c r="K278" s="20"/>
      <c r="L278" s="20"/>
      <c r="M278" s="21"/>
      <c r="N278" s="37"/>
      <c r="V278" s="55"/>
    </row>
    <row r="279" spans="1:22" ht="13" thickBot="1">
      <c r="A279" s="193"/>
      <c r="B279" s="1"/>
      <c r="C279" s="1"/>
      <c r="D279" s="56"/>
      <c r="E279" s="1"/>
      <c r="F279" s="1"/>
      <c r="G279" s="222"/>
      <c r="H279" s="156"/>
      <c r="I279" s="223"/>
      <c r="J279" s="17" t="s">
        <v>33</v>
      </c>
      <c r="K279" s="17"/>
      <c r="L279" s="17"/>
      <c r="M279" s="18"/>
      <c r="N279" s="37"/>
      <c r="V279" s="55">
        <v>0</v>
      </c>
    </row>
    <row r="280" spans="1:22" ht="21.5" thickBot="1">
      <c r="A280" s="193"/>
      <c r="B280" s="112" t="s">
        <v>34</v>
      </c>
      <c r="C280" s="112" t="s">
        <v>35</v>
      </c>
      <c r="D280" s="112" t="s">
        <v>36</v>
      </c>
      <c r="E280" s="201" t="s">
        <v>37</v>
      </c>
      <c r="F280" s="201"/>
      <c r="G280" s="202"/>
      <c r="H280" s="203"/>
      <c r="I280" s="204"/>
      <c r="J280" s="6" t="s">
        <v>38</v>
      </c>
      <c r="K280" s="7"/>
      <c r="L280" s="7"/>
      <c r="M280" s="8"/>
      <c r="N280" s="37"/>
      <c r="V280" s="55"/>
    </row>
    <row r="281" spans="1:22" ht="13" thickBot="1">
      <c r="A281" s="194"/>
      <c r="B281" s="2"/>
      <c r="C281" s="2"/>
      <c r="D281" s="3"/>
      <c r="E281" s="4" t="s">
        <v>41</v>
      </c>
      <c r="F281" s="5"/>
      <c r="G281" s="205"/>
      <c r="H281" s="206"/>
      <c r="I281" s="207"/>
      <c r="J281" s="6" t="s">
        <v>43</v>
      </c>
      <c r="K281" s="7"/>
      <c r="L281" s="7"/>
      <c r="M281" s="8"/>
      <c r="N281" s="37"/>
      <c r="V281" s="55"/>
    </row>
    <row r="282" spans="1:22" ht="22" thickTop="1" thickBot="1">
      <c r="A282" s="192">
        <f>A278+1</f>
        <v>67</v>
      </c>
      <c r="B282" s="111" t="s">
        <v>25</v>
      </c>
      <c r="C282" s="111" t="s">
        <v>26</v>
      </c>
      <c r="D282" s="111" t="s">
        <v>27</v>
      </c>
      <c r="E282" s="196" t="s">
        <v>28</v>
      </c>
      <c r="F282" s="196"/>
      <c r="G282" s="196" t="s">
        <v>19</v>
      </c>
      <c r="H282" s="197"/>
      <c r="I282" s="115"/>
      <c r="J282" s="19" t="s">
        <v>44</v>
      </c>
      <c r="K282" s="20"/>
      <c r="L282" s="20"/>
      <c r="M282" s="21"/>
      <c r="N282" s="37"/>
      <c r="V282" s="55"/>
    </row>
    <row r="283" spans="1:22" ht="13" thickBot="1">
      <c r="A283" s="193"/>
      <c r="B283" s="1"/>
      <c r="C283" s="1"/>
      <c r="D283" s="56"/>
      <c r="E283" s="1"/>
      <c r="F283" s="1"/>
      <c r="G283" s="222"/>
      <c r="H283" s="156"/>
      <c r="I283" s="223"/>
      <c r="J283" s="17" t="s">
        <v>33</v>
      </c>
      <c r="K283" s="17"/>
      <c r="L283" s="17"/>
      <c r="M283" s="18"/>
      <c r="N283" s="37"/>
      <c r="V283" s="55">
        <v>0</v>
      </c>
    </row>
    <row r="284" spans="1:22" ht="21.5" thickBot="1">
      <c r="A284" s="193"/>
      <c r="B284" s="112" t="s">
        <v>34</v>
      </c>
      <c r="C284" s="112" t="s">
        <v>35</v>
      </c>
      <c r="D284" s="112" t="s">
        <v>36</v>
      </c>
      <c r="E284" s="201" t="s">
        <v>37</v>
      </c>
      <c r="F284" s="201"/>
      <c r="G284" s="202"/>
      <c r="H284" s="203"/>
      <c r="I284" s="204"/>
      <c r="J284" s="6" t="s">
        <v>38</v>
      </c>
      <c r="K284" s="7"/>
      <c r="L284" s="7"/>
      <c r="M284" s="8"/>
      <c r="N284" s="37"/>
      <c r="V284" s="55"/>
    </row>
    <row r="285" spans="1:22" ht="13" thickBot="1">
      <c r="A285" s="194"/>
      <c r="B285" s="2"/>
      <c r="C285" s="2"/>
      <c r="D285" s="3"/>
      <c r="E285" s="4" t="s">
        <v>41</v>
      </c>
      <c r="F285" s="5"/>
      <c r="G285" s="205"/>
      <c r="H285" s="206"/>
      <c r="I285" s="207"/>
      <c r="J285" s="6" t="s">
        <v>43</v>
      </c>
      <c r="K285" s="7"/>
      <c r="L285" s="7"/>
      <c r="M285" s="8"/>
      <c r="N285" s="37"/>
      <c r="V285" s="55"/>
    </row>
    <row r="286" spans="1:22" ht="22" thickTop="1" thickBot="1">
      <c r="A286" s="192">
        <f>A282+1</f>
        <v>68</v>
      </c>
      <c r="B286" s="111" t="s">
        <v>25</v>
      </c>
      <c r="C286" s="111" t="s">
        <v>26</v>
      </c>
      <c r="D286" s="111" t="s">
        <v>27</v>
      </c>
      <c r="E286" s="196" t="s">
        <v>28</v>
      </c>
      <c r="F286" s="196"/>
      <c r="G286" s="196" t="s">
        <v>19</v>
      </c>
      <c r="H286" s="197"/>
      <c r="I286" s="115"/>
      <c r="J286" s="19" t="s">
        <v>44</v>
      </c>
      <c r="K286" s="20"/>
      <c r="L286" s="20"/>
      <c r="M286" s="21"/>
      <c r="N286" s="37"/>
      <c r="V286" s="55"/>
    </row>
    <row r="287" spans="1:22" ht="13" thickBot="1">
      <c r="A287" s="193"/>
      <c r="B287" s="1"/>
      <c r="C287" s="1"/>
      <c r="D287" s="56"/>
      <c r="E287" s="1"/>
      <c r="F287" s="1"/>
      <c r="G287" s="222"/>
      <c r="H287" s="156"/>
      <c r="I287" s="223"/>
      <c r="J287" s="17" t="s">
        <v>33</v>
      </c>
      <c r="K287" s="17"/>
      <c r="L287" s="17"/>
      <c r="M287" s="18"/>
      <c r="N287" s="37"/>
      <c r="V287" s="55">
        <v>0</v>
      </c>
    </row>
    <row r="288" spans="1:22" ht="21.5" thickBot="1">
      <c r="A288" s="193"/>
      <c r="B288" s="112" t="s">
        <v>34</v>
      </c>
      <c r="C288" s="112" t="s">
        <v>35</v>
      </c>
      <c r="D288" s="112" t="s">
        <v>36</v>
      </c>
      <c r="E288" s="201" t="s">
        <v>37</v>
      </c>
      <c r="F288" s="201"/>
      <c r="G288" s="202"/>
      <c r="H288" s="203"/>
      <c r="I288" s="204"/>
      <c r="J288" s="6" t="s">
        <v>38</v>
      </c>
      <c r="K288" s="7"/>
      <c r="L288" s="7"/>
      <c r="M288" s="8"/>
      <c r="N288" s="37"/>
      <c r="V288" s="55"/>
    </row>
    <row r="289" spans="1:22" ht="13" thickBot="1">
      <c r="A289" s="194"/>
      <c r="B289" s="2"/>
      <c r="C289" s="2"/>
      <c r="D289" s="3"/>
      <c r="E289" s="4" t="s">
        <v>41</v>
      </c>
      <c r="F289" s="5"/>
      <c r="G289" s="205"/>
      <c r="H289" s="206"/>
      <c r="I289" s="207"/>
      <c r="J289" s="6" t="s">
        <v>43</v>
      </c>
      <c r="K289" s="7"/>
      <c r="L289" s="7"/>
      <c r="M289" s="8"/>
      <c r="N289" s="37"/>
      <c r="V289" s="55"/>
    </row>
    <row r="290" spans="1:22" ht="22" thickTop="1" thickBot="1">
      <c r="A290" s="192">
        <f>A286+1</f>
        <v>69</v>
      </c>
      <c r="B290" s="111" t="s">
        <v>25</v>
      </c>
      <c r="C290" s="111" t="s">
        <v>26</v>
      </c>
      <c r="D290" s="111" t="s">
        <v>27</v>
      </c>
      <c r="E290" s="196" t="s">
        <v>28</v>
      </c>
      <c r="F290" s="196"/>
      <c r="G290" s="196" t="s">
        <v>19</v>
      </c>
      <c r="H290" s="197"/>
      <c r="I290" s="115"/>
      <c r="J290" s="19" t="s">
        <v>44</v>
      </c>
      <c r="K290" s="20"/>
      <c r="L290" s="20"/>
      <c r="M290" s="21"/>
      <c r="N290" s="37"/>
      <c r="V290" s="55"/>
    </row>
    <row r="291" spans="1:22" ht="13" thickBot="1">
      <c r="A291" s="193"/>
      <c r="B291" s="1"/>
      <c r="C291" s="1"/>
      <c r="D291" s="56"/>
      <c r="E291" s="1"/>
      <c r="F291" s="1"/>
      <c r="G291" s="222"/>
      <c r="H291" s="156"/>
      <c r="I291" s="223"/>
      <c r="J291" s="17" t="s">
        <v>33</v>
      </c>
      <c r="K291" s="17"/>
      <c r="L291" s="17"/>
      <c r="M291" s="18"/>
      <c r="N291" s="37"/>
      <c r="V291" s="55">
        <v>0</v>
      </c>
    </row>
    <row r="292" spans="1:22" ht="21.5" thickBot="1">
      <c r="A292" s="193"/>
      <c r="B292" s="112" t="s">
        <v>34</v>
      </c>
      <c r="C292" s="112" t="s">
        <v>35</v>
      </c>
      <c r="D292" s="112" t="s">
        <v>36</v>
      </c>
      <c r="E292" s="201" t="s">
        <v>37</v>
      </c>
      <c r="F292" s="201"/>
      <c r="G292" s="202"/>
      <c r="H292" s="203"/>
      <c r="I292" s="204"/>
      <c r="J292" s="6" t="s">
        <v>38</v>
      </c>
      <c r="K292" s="7"/>
      <c r="L292" s="7"/>
      <c r="M292" s="8"/>
      <c r="N292" s="37"/>
      <c r="V292" s="55"/>
    </row>
    <row r="293" spans="1:22" ht="13" thickBot="1">
      <c r="A293" s="194"/>
      <c r="B293" s="2"/>
      <c r="C293" s="2"/>
      <c r="D293" s="3"/>
      <c r="E293" s="4" t="s">
        <v>41</v>
      </c>
      <c r="F293" s="5"/>
      <c r="G293" s="205"/>
      <c r="H293" s="206"/>
      <c r="I293" s="207"/>
      <c r="J293" s="6" t="s">
        <v>43</v>
      </c>
      <c r="K293" s="7"/>
      <c r="L293" s="7"/>
      <c r="M293" s="8"/>
      <c r="N293" s="37"/>
      <c r="V293" s="55"/>
    </row>
    <row r="294" spans="1:22" ht="22" thickTop="1" thickBot="1">
      <c r="A294" s="192">
        <f>A290+1</f>
        <v>70</v>
      </c>
      <c r="B294" s="111" t="s">
        <v>25</v>
      </c>
      <c r="C294" s="111" t="s">
        <v>26</v>
      </c>
      <c r="D294" s="111" t="s">
        <v>27</v>
      </c>
      <c r="E294" s="196" t="s">
        <v>28</v>
      </c>
      <c r="F294" s="196"/>
      <c r="G294" s="196" t="s">
        <v>19</v>
      </c>
      <c r="H294" s="197"/>
      <c r="I294" s="115"/>
      <c r="J294" s="19" t="s">
        <v>44</v>
      </c>
      <c r="K294" s="20"/>
      <c r="L294" s="20"/>
      <c r="M294" s="21"/>
      <c r="N294" s="37"/>
      <c r="V294" s="55"/>
    </row>
    <row r="295" spans="1:22" ht="13" thickBot="1">
      <c r="A295" s="193"/>
      <c r="B295" s="1"/>
      <c r="C295" s="1"/>
      <c r="D295" s="56"/>
      <c r="E295" s="1"/>
      <c r="F295" s="1"/>
      <c r="G295" s="222"/>
      <c r="H295" s="156"/>
      <c r="I295" s="223"/>
      <c r="J295" s="17" t="s">
        <v>33</v>
      </c>
      <c r="K295" s="17"/>
      <c r="L295" s="17"/>
      <c r="M295" s="18"/>
      <c r="N295" s="37"/>
      <c r="V295" s="55">
        <v>0</v>
      </c>
    </row>
    <row r="296" spans="1:22" ht="21.5" thickBot="1">
      <c r="A296" s="193"/>
      <c r="B296" s="112" t="s">
        <v>34</v>
      </c>
      <c r="C296" s="112" t="s">
        <v>35</v>
      </c>
      <c r="D296" s="112" t="s">
        <v>36</v>
      </c>
      <c r="E296" s="201" t="s">
        <v>37</v>
      </c>
      <c r="F296" s="201"/>
      <c r="G296" s="202"/>
      <c r="H296" s="203"/>
      <c r="I296" s="204"/>
      <c r="J296" s="6" t="s">
        <v>38</v>
      </c>
      <c r="K296" s="7"/>
      <c r="L296" s="7"/>
      <c r="M296" s="8"/>
      <c r="N296" s="37"/>
      <c r="V296" s="55"/>
    </row>
    <row r="297" spans="1:22" ht="13" thickBot="1">
      <c r="A297" s="194"/>
      <c r="B297" s="2"/>
      <c r="C297" s="2"/>
      <c r="D297" s="3"/>
      <c r="E297" s="4" t="s">
        <v>41</v>
      </c>
      <c r="F297" s="5"/>
      <c r="G297" s="205"/>
      <c r="H297" s="206"/>
      <c r="I297" s="207"/>
      <c r="J297" s="6" t="s">
        <v>43</v>
      </c>
      <c r="K297" s="7"/>
      <c r="L297" s="7"/>
      <c r="M297" s="8"/>
      <c r="N297" s="37"/>
      <c r="V297" s="55"/>
    </row>
    <row r="298" spans="1:22" ht="22" thickTop="1" thickBot="1">
      <c r="A298" s="192">
        <f>A294+1</f>
        <v>71</v>
      </c>
      <c r="B298" s="111" t="s">
        <v>25</v>
      </c>
      <c r="C298" s="111" t="s">
        <v>26</v>
      </c>
      <c r="D298" s="111" t="s">
        <v>27</v>
      </c>
      <c r="E298" s="196" t="s">
        <v>28</v>
      </c>
      <c r="F298" s="196"/>
      <c r="G298" s="196" t="s">
        <v>19</v>
      </c>
      <c r="H298" s="197"/>
      <c r="I298" s="115"/>
      <c r="J298" s="19" t="s">
        <v>44</v>
      </c>
      <c r="K298" s="20"/>
      <c r="L298" s="20"/>
      <c r="M298" s="21"/>
      <c r="N298" s="37"/>
      <c r="V298" s="55"/>
    </row>
    <row r="299" spans="1:22" ht="13" thickBot="1">
      <c r="A299" s="193"/>
      <c r="B299" s="1"/>
      <c r="C299" s="1"/>
      <c r="D299" s="56"/>
      <c r="E299" s="1"/>
      <c r="F299" s="1"/>
      <c r="G299" s="222"/>
      <c r="H299" s="156"/>
      <c r="I299" s="223"/>
      <c r="J299" s="17" t="s">
        <v>33</v>
      </c>
      <c r="K299" s="17"/>
      <c r="L299" s="17"/>
      <c r="M299" s="18"/>
      <c r="N299" s="37"/>
      <c r="V299" s="55">
        <v>0</v>
      </c>
    </row>
    <row r="300" spans="1:22" ht="21.5" thickBot="1">
      <c r="A300" s="193"/>
      <c r="B300" s="112" t="s">
        <v>34</v>
      </c>
      <c r="C300" s="112" t="s">
        <v>35</v>
      </c>
      <c r="D300" s="112" t="s">
        <v>36</v>
      </c>
      <c r="E300" s="201" t="s">
        <v>37</v>
      </c>
      <c r="F300" s="201"/>
      <c r="G300" s="202"/>
      <c r="H300" s="203"/>
      <c r="I300" s="204"/>
      <c r="J300" s="6" t="s">
        <v>38</v>
      </c>
      <c r="K300" s="7"/>
      <c r="L300" s="7"/>
      <c r="M300" s="8"/>
      <c r="N300" s="37"/>
      <c r="V300" s="55"/>
    </row>
    <row r="301" spans="1:22" ht="13" thickBot="1">
      <c r="A301" s="194"/>
      <c r="B301" s="2"/>
      <c r="C301" s="2"/>
      <c r="D301" s="3"/>
      <c r="E301" s="4" t="s">
        <v>41</v>
      </c>
      <c r="F301" s="5"/>
      <c r="G301" s="205"/>
      <c r="H301" s="206"/>
      <c r="I301" s="207"/>
      <c r="J301" s="6" t="s">
        <v>43</v>
      </c>
      <c r="K301" s="7"/>
      <c r="L301" s="7"/>
      <c r="M301" s="8"/>
      <c r="N301" s="37"/>
      <c r="V301" s="55"/>
    </row>
    <row r="302" spans="1:22" ht="22" thickTop="1" thickBot="1">
      <c r="A302" s="192">
        <f>A298+1</f>
        <v>72</v>
      </c>
      <c r="B302" s="111" t="s">
        <v>25</v>
      </c>
      <c r="C302" s="111" t="s">
        <v>26</v>
      </c>
      <c r="D302" s="111" t="s">
        <v>27</v>
      </c>
      <c r="E302" s="196" t="s">
        <v>28</v>
      </c>
      <c r="F302" s="196"/>
      <c r="G302" s="196" t="s">
        <v>19</v>
      </c>
      <c r="H302" s="197"/>
      <c r="I302" s="115"/>
      <c r="J302" s="19" t="s">
        <v>44</v>
      </c>
      <c r="K302" s="20"/>
      <c r="L302" s="20"/>
      <c r="M302" s="21"/>
      <c r="N302" s="37"/>
      <c r="V302" s="55"/>
    </row>
    <row r="303" spans="1:22" ht="13" thickBot="1">
      <c r="A303" s="193"/>
      <c r="B303" s="1"/>
      <c r="C303" s="1"/>
      <c r="D303" s="56"/>
      <c r="E303" s="1"/>
      <c r="F303" s="1"/>
      <c r="G303" s="222"/>
      <c r="H303" s="156"/>
      <c r="I303" s="223"/>
      <c r="J303" s="17" t="s">
        <v>33</v>
      </c>
      <c r="K303" s="17"/>
      <c r="L303" s="17"/>
      <c r="M303" s="18"/>
      <c r="N303" s="37"/>
      <c r="V303" s="55">
        <v>0</v>
      </c>
    </row>
    <row r="304" spans="1:22" ht="21.5" thickBot="1">
      <c r="A304" s="193"/>
      <c r="B304" s="112" t="s">
        <v>34</v>
      </c>
      <c r="C304" s="112" t="s">
        <v>35</v>
      </c>
      <c r="D304" s="112" t="s">
        <v>36</v>
      </c>
      <c r="E304" s="201" t="s">
        <v>37</v>
      </c>
      <c r="F304" s="201"/>
      <c r="G304" s="202"/>
      <c r="H304" s="203"/>
      <c r="I304" s="204"/>
      <c r="J304" s="6" t="s">
        <v>38</v>
      </c>
      <c r="K304" s="7"/>
      <c r="L304" s="7"/>
      <c r="M304" s="8"/>
      <c r="N304" s="37"/>
      <c r="V304" s="55"/>
    </row>
    <row r="305" spans="1:22" ht="13" thickBot="1">
      <c r="A305" s="194"/>
      <c r="B305" s="2"/>
      <c r="C305" s="2"/>
      <c r="D305" s="3"/>
      <c r="E305" s="4" t="s">
        <v>41</v>
      </c>
      <c r="F305" s="5"/>
      <c r="G305" s="205"/>
      <c r="H305" s="206"/>
      <c r="I305" s="207"/>
      <c r="J305" s="6" t="s">
        <v>43</v>
      </c>
      <c r="K305" s="7"/>
      <c r="L305" s="7"/>
      <c r="M305" s="8"/>
      <c r="N305" s="37"/>
      <c r="V305" s="55"/>
    </row>
    <row r="306" spans="1:22" ht="22" thickTop="1" thickBot="1">
      <c r="A306" s="192">
        <f>A302+1</f>
        <v>73</v>
      </c>
      <c r="B306" s="111" t="s">
        <v>25</v>
      </c>
      <c r="C306" s="111" t="s">
        <v>26</v>
      </c>
      <c r="D306" s="111" t="s">
        <v>27</v>
      </c>
      <c r="E306" s="196" t="s">
        <v>28</v>
      </c>
      <c r="F306" s="196"/>
      <c r="G306" s="196" t="s">
        <v>19</v>
      </c>
      <c r="H306" s="197"/>
      <c r="I306" s="115"/>
      <c r="J306" s="19" t="s">
        <v>44</v>
      </c>
      <c r="K306" s="20"/>
      <c r="L306" s="20"/>
      <c r="M306" s="21"/>
      <c r="N306" s="37"/>
      <c r="V306" s="55"/>
    </row>
    <row r="307" spans="1:22" ht="13" thickBot="1">
      <c r="A307" s="193"/>
      <c r="B307" s="1"/>
      <c r="C307" s="1"/>
      <c r="D307" s="56"/>
      <c r="E307" s="1"/>
      <c r="F307" s="1"/>
      <c r="G307" s="222"/>
      <c r="H307" s="156"/>
      <c r="I307" s="223"/>
      <c r="J307" s="17" t="s">
        <v>33</v>
      </c>
      <c r="K307" s="17"/>
      <c r="L307" s="17"/>
      <c r="M307" s="18"/>
      <c r="N307" s="37"/>
      <c r="V307" s="55">
        <v>0</v>
      </c>
    </row>
    <row r="308" spans="1:22" ht="21.5" thickBot="1">
      <c r="A308" s="193"/>
      <c r="B308" s="112" t="s">
        <v>34</v>
      </c>
      <c r="C308" s="112" t="s">
        <v>35</v>
      </c>
      <c r="D308" s="112" t="s">
        <v>36</v>
      </c>
      <c r="E308" s="201" t="s">
        <v>37</v>
      </c>
      <c r="F308" s="201"/>
      <c r="G308" s="202"/>
      <c r="H308" s="203"/>
      <c r="I308" s="204"/>
      <c r="J308" s="6" t="s">
        <v>38</v>
      </c>
      <c r="K308" s="7"/>
      <c r="L308" s="7"/>
      <c r="M308" s="8"/>
      <c r="N308" s="37"/>
      <c r="V308" s="55"/>
    </row>
    <row r="309" spans="1:22" ht="13" thickBot="1">
      <c r="A309" s="194"/>
      <c r="B309" s="2"/>
      <c r="C309" s="2"/>
      <c r="D309" s="3"/>
      <c r="E309" s="4" t="s">
        <v>41</v>
      </c>
      <c r="F309" s="5"/>
      <c r="G309" s="205"/>
      <c r="H309" s="206"/>
      <c r="I309" s="207"/>
      <c r="J309" s="6" t="s">
        <v>43</v>
      </c>
      <c r="K309" s="7"/>
      <c r="L309" s="7"/>
      <c r="M309" s="8"/>
      <c r="N309" s="37"/>
      <c r="V309" s="55"/>
    </row>
    <row r="310" spans="1:22" ht="22" thickTop="1" thickBot="1">
      <c r="A310" s="192">
        <f>A306+1</f>
        <v>74</v>
      </c>
      <c r="B310" s="111" t="s">
        <v>25</v>
      </c>
      <c r="C310" s="111" t="s">
        <v>26</v>
      </c>
      <c r="D310" s="111" t="s">
        <v>27</v>
      </c>
      <c r="E310" s="196" t="s">
        <v>28</v>
      </c>
      <c r="F310" s="196"/>
      <c r="G310" s="196" t="s">
        <v>19</v>
      </c>
      <c r="H310" s="197"/>
      <c r="I310" s="115"/>
      <c r="J310" s="19" t="s">
        <v>44</v>
      </c>
      <c r="K310" s="20"/>
      <c r="L310" s="20"/>
      <c r="M310" s="21"/>
      <c r="N310" s="37"/>
      <c r="V310" s="55"/>
    </row>
    <row r="311" spans="1:22" ht="13" thickBot="1">
      <c r="A311" s="193"/>
      <c r="B311" s="1"/>
      <c r="C311" s="1"/>
      <c r="D311" s="56"/>
      <c r="E311" s="1"/>
      <c r="F311" s="1"/>
      <c r="G311" s="222"/>
      <c r="H311" s="156"/>
      <c r="I311" s="223"/>
      <c r="J311" s="17" t="s">
        <v>33</v>
      </c>
      <c r="K311" s="17"/>
      <c r="L311" s="17"/>
      <c r="M311" s="18"/>
      <c r="N311" s="37"/>
      <c r="V311" s="55">
        <v>0</v>
      </c>
    </row>
    <row r="312" spans="1:22" ht="21.5" thickBot="1">
      <c r="A312" s="193"/>
      <c r="B312" s="112" t="s">
        <v>34</v>
      </c>
      <c r="C312" s="112" t="s">
        <v>35</v>
      </c>
      <c r="D312" s="112" t="s">
        <v>36</v>
      </c>
      <c r="E312" s="201" t="s">
        <v>37</v>
      </c>
      <c r="F312" s="201"/>
      <c r="G312" s="202"/>
      <c r="H312" s="203"/>
      <c r="I312" s="204"/>
      <c r="J312" s="6" t="s">
        <v>38</v>
      </c>
      <c r="K312" s="7"/>
      <c r="L312" s="7"/>
      <c r="M312" s="8"/>
      <c r="N312" s="37"/>
      <c r="V312" s="55"/>
    </row>
    <row r="313" spans="1:22" ht="13" thickBot="1">
      <c r="A313" s="194"/>
      <c r="B313" s="2"/>
      <c r="C313" s="2"/>
      <c r="D313" s="3"/>
      <c r="E313" s="4" t="s">
        <v>41</v>
      </c>
      <c r="F313" s="5"/>
      <c r="G313" s="205"/>
      <c r="H313" s="206"/>
      <c r="I313" s="207"/>
      <c r="J313" s="6" t="s">
        <v>43</v>
      </c>
      <c r="K313" s="7"/>
      <c r="L313" s="7"/>
      <c r="M313" s="8"/>
      <c r="N313" s="37"/>
      <c r="V313" s="55"/>
    </row>
    <row r="314" spans="1:22" ht="22" thickTop="1" thickBot="1">
      <c r="A314" s="192">
        <f>A310+1</f>
        <v>75</v>
      </c>
      <c r="B314" s="111" t="s">
        <v>25</v>
      </c>
      <c r="C314" s="111" t="s">
        <v>26</v>
      </c>
      <c r="D314" s="111" t="s">
        <v>27</v>
      </c>
      <c r="E314" s="196" t="s">
        <v>28</v>
      </c>
      <c r="F314" s="196"/>
      <c r="G314" s="196" t="s">
        <v>19</v>
      </c>
      <c r="H314" s="197"/>
      <c r="I314" s="115"/>
      <c r="J314" s="19" t="s">
        <v>44</v>
      </c>
      <c r="K314" s="20"/>
      <c r="L314" s="20"/>
      <c r="M314" s="21"/>
      <c r="N314" s="37"/>
      <c r="V314" s="55"/>
    </row>
    <row r="315" spans="1:22" ht="13" thickBot="1">
      <c r="A315" s="193"/>
      <c r="B315" s="1"/>
      <c r="C315" s="1"/>
      <c r="D315" s="56"/>
      <c r="E315" s="1"/>
      <c r="F315" s="1"/>
      <c r="G315" s="222"/>
      <c r="H315" s="156"/>
      <c r="I315" s="223"/>
      <c r="J315" s="17" t="s">
        <v>33</v>
      </c>
      <c r="K315" s="17"/>
      <c r="L315" s="17"/>
      <c r="M315" s="18"/>
      <c r="N315" s="37"/>
      <c r="V315" s="55">
        <v>0</v>
      </c>
    </row>
    <row r="316" spans="1:22" ht="21.5" thickBot="1">
      <c r="A316" s="193"/>
      <c r="B316" s="112" t="s">
        <v>34</v>
      </c>
      <c r="C316" s="112" t="s">
        <v>35</v>
      </c>
      <c r="D316" s="112" t="s">
        <v>36</v>
      </c>
      <c r="E316" s="201" t="s">
        <v>37</v>
      </c>
      <c r="F316" s="201"/>
      <c r="G316" s="202"/>
      <c r="H316" s="203"/>
      <c r="I316" s="204"/>
      <c r="J316" s="6" t="s">
        <v>38</v>
      </c>
      <c r="K316" s="7"/>
      <c r="L316" s="7"/>
      <c r="M316" s="8"/>
      <c r="N316" s="37"/>
      <c r="V316" s="55"/>
    </row>
    <row r="317" spans="1:22" ht="13" thickBot="1">
      <c r="A317" s="194"/>
      <c r="B317" s="2"/>
      <c r="C317" s="2"/>
      <c r="D317" s="3"/>
      <c r="E317" s="4" t="s">
        <v>41</v>
      </c>
      <c r="F317" s="5"/>
      <c r="G317" s="205"/>
      <c r="H317" s="206"/>
      <c r="I317" s="207"/>
      <c r="J317" s="6" t="s">
        <v>43</v>
      </c>
      <c r="K317" s="7"/>
      <c r="L317" s="7"/>
      <c r="M317" s="8"/>
      <c r="N317" s="37"/>
      <c r="V317" s="55"/>
    </row>
    <row r="318" spans="1:22" ht="22" thickTop="1" thickBot="1">
      <c r="A318" s="192">
        <f>A314+1</f>
        <v>76</v>
      </c>
      <c r="B318" s="111" t="s">
        <v>25</v>
      </c>
      <c r="C318" s="111" t="s">
        <v>26</v>
      </c>
      <c r="D318" s="111" t="s">
        <v>27</v>
      </c>
      <c r="E318" s="196" t="s">
        <v>28</v>
      </c>
      <c r="F318" s="196"/>
      <c r="G318" s="196" t="s">
        <v>19</v>
      </c>
      <c r="H318" s="197"/>
      <c r="I318" s="115"/>
      <c r="J318" s="19" t="s">
        <v>44</v>
      </c>
      <c r="K318" s="20"/>
      <c r="L318" s="20"/>
      <c r="M318" s="21"/>
      <c r="N318" s="37"/>
      <c r="V318" s="55"/>
    </row>
    <row r="319" spans="1:22" ht="13" thickBot="1">
      <c r="A319" s="193"/>
      <c r="B319" s="1"/>
      <c r="C319" s="1"/>
      <c r="D319" s="56"/>
      <c r="E319" s="1"/>
      <c r="F319" s="1"/>
      <c r="G319" s="222"/>
      <c r="H319" s="156"/>
      <c r="I319" s="223"/>
      <c r="J319" s="17" t="s">
        <v>33</v>
      </c>
      <c r="K319" s="17"/>
      <c r="L319" s="17"/>
      <c r="M319" s="18"/>
      <c r="N319" s="37"/>
      <c r="V319" s="55">
        <v>0</v>
      </c>
    </row>
    <row r="320" spans="1:22" ht="21.5" thickBot="1">
      <c r="A320" s="193"/>
      <c r="B320" s="112" t="s">
        <v>34</v>
      </c>
      <c r="C320" s="112" t="s">
        <v>35</v>
      </c>
      <c r="D320" s="112" t="s">
        <v>36</v>
      </c>
      <c r="E320" s="201" t="s">
        <v>37</v>
      </c>
      <c r="F320" s="201"/>
      <c r="G320" s="202"/>
      <c r="H320" s="203"/>
      <c r="I320" s="204"/>
      <c r="J320" s="6" t="s">
        <v>38</v>
      </c>
      <c r="K320" s="7"/>
      <c r="L320" s="7"/>
      <c r="M320" s="8"/>
      <c r="N320" s="37"/>
      <c r="V320" s="55"/>
    </row>
    <row r="321" spans="1:22" ht="13" thickBot="1">
      <c r="A321" s="194"/>
      <c r="B321" s="2"/>
      <c r="C321" s="2"/>
      <c r="D321" s="3"/>
      <c r="E321" s="4" t="s">
        <v>41</v>
      </c>
      <c r="F321" s="5"/>
      <c r="G321" s="205"/>
      <c r="H321" s="206"/>
      <c r="I321" s="207"/>
      <c r="J321" s="6" t="s">
        <v>43</v>
      </c>
      <c r="K321" s="7"/>
      <c r="L321" s="7"/>
      <c r="M321" s="8"/>
      <c r="N321" s="37"/>
      <c r="V321" s="55"/>
    </row>
    <row r="322" spans="1:22" ht="22" thickTop="1" thickBot="1">
      <c r="A322" s="192">
        <f>A318+1</f>
        <v>77</v>
      </c>
      <c r="B322" s="111" t="s">
        <v>25</v>
      </c>
      <c r="C322" s="111" t="s">
        <v>26</v>
      </c>
      <c r="D322" s="111" t="s">
        <v>27</v>
      </c>
      <c r="E322" s="196" t="s">
        <v>28</v>
      </c>
      <c r="F322" s="196"/>
      <c r="G322" s="196" t="s">
        <v>19</v>
      </c>
      <c r="H322" s="197"/>
      <c r="I322" s="115"/>
      <c r="J322" s="19" t="s">
        <v>44</v>
      </c>
      <c r="K322" s="20"/>
      <c r="L322" s="20"/>
      <c r="M322" s="21"/>
      <c r="N322" s="37"/>
      <c r="V322" s="55"/>
    </row>
    <row r="323" spans="1:22" ht="13" thickBot="1">
      <c r="A323" s="193"/>
      <c r="B323" s="1"/>
      <c r="C323" s="1"/>
      <c r="D323" s="56"/>
      <c r="E323" s="1"/>
      <c r="F323" s="1"/>
      <c r="G323" s="222"/>
      <c r="H323" s="156"/>
      <c r="I323" s="223"/>
      <c r="J323" s="17" t="s">
        <v>33</v>
      </c>
      <c r="K323" s="17"/>
      <c r="L323" s="17"/>
      <c r="M323" s="18"/>
      <c r="N323" s="37"/>
      <c r="V323" s="55">
        <v>0</v>
      </c>
    </row>
    <row r="324" spans="1:22" ht="21.5" thickBot="1">
      <c r="A324" s="193"/>
      <c r="B324" s="112" t="s">
        <v>34</v>
      </c>
      <c r="C324" s="112" t="s">
        <v>35</v>
      </c>
      <c r="D324" s="112" t="s">
        <v>36</v>
      </c>
      <c r="E324" s="201" t="s">
        <v>37</v>
      </c>
      <c r="F324" s="201"/>
      <c r="G324" s="202"/>
      <c r="H324" s="203"/>
      <c r="I324" s="204"/>
      <c r="J324" s="6" t="s">
        <v>38</v>
      </c>
      <c r="K324" s="7"/>
      <c r="L324" s="7"/>
      <c r="M324" s="8"/>
      <c r="N324" s="37"/>
      <c r="V324" s="55"/>
    </row>
    <row r="325" spans="1:22" ht="13" thickBot="1">
      <c r="A325" s="194"/>
      <c r="B325" s="2"/>
      <c r="C325" s="2"/>
      <c r="D325" s="3"/>
      <c r="E325" s="4" t="s">
        <v>41</v>
      </c>
      <c r="F325" s="5"/>
      <c r="G325" s="205"/>
      <c r="H325" s="206"/>
      <c r="I325" s="207"/>
      <c r="J325" s="6" t="s">
        <v>43</v>
      </c>
      <c r="K325" s="7"/>
      <c r="L325" s="7"/>
      <c r="M325" s="8"/>
      <c r="N325" s="37"/>
      <c r="V325" s="55"/>
    </row>
    <row r="326" spans="1:22" ht="22" thickTop="1" thickBot="1">
      <c r="A326" s="192">
        <f>A322+1</f>
        <v>78</v>
      </c>
      <c r="B326" s="111" t="s">
        <v>25</v>
      </c>
      <c r="C326" s="111" t="s">
        <v>26</v>
      </c>
      <c r="D326" s="111" t="s">
        <v>27</v>
      </c>
      <c r="E326" s="196" t="s">
        <v>28</v>
      </c>
      <c r="F326" s="196"/>
      <c r="G326" s="196" t="s">
        <v>19</v>
      </c>
      <c r="H326" s="197"/>
      <c r="I326" s="115"/>
      <c r="J326" s="19" t="s">
        <v>44</v>
      </c>
      <c r="K326" s="20"/>
      <c r="L326" s="20"/>
      <c r="M326" s="21"/>
      <c r="N326" s="37"/>
      <c r="V326" s="55"/>
    </row>
    <row r="327" spans="1:22" ht="13" thickBot="1">
      <c r="A327" s="193"/>
      <c r="B327" s="1"/>
      <c r="C327" s="1"/>
      <c r="D327" s="56"/>
      <c r="E327" s="1"/>
      <c r="F327" s="1"/>
      <c r="G327" s="222"/>
      <c r="H327" s="156"/>
      <c r="I327" s="223"/>
      <c r="J327" s="17" t="s">
        <v>33</v>
      </c>
      <c r="K327" s="17"/>
      <c r="L327" s="17"/>
      <c r="M327" s="18"/>
      <c r="N327" s="37"/>
      <c r="V327" s="55">
        <v>0</v>
      </c>
    </row>
    <row r="328" spans="1:22" ht="21.5" thickBot="1">
      <c r="A328" s="193"/>
      <c r="B328" s="112" t="s">
        <v>34</v>
      </c>
      <c r="C328" s="112" t="s">
        <v>35</v>
      </c>
      <c r="D328" s="112" t="s">
        <v>36</v>
      </c>
      <c r="E328" s="201" t="s">
        <v>37</v>
      </c>
      <c r="F328" s="201"/>
      <c r="G328" s="202"/>
      <c r="H328" s="203"/>
      <c r="I328" s="204"/>
      <c r="J328" s="6" t="s">
        <v>38</v>
      </c>
      <c r="K328" s="7"/>
      <c r="L328" s="7"/>
      <c r="M328" s="8"/>
      <c r="N328" s="37"/>
      <c r="V328" s="55"/>
    </row>
    <row r="329" spans="1:22" ht="13" thickBot="1">
      <c r="A329" s="194"/>
      <c r="B329" s="2"/>
      <c r="C329" s="2"/>
      <c r="D329" s="3"/>
      <c r="E329" s="4" t="s">
        <v>41</v>
      </c>
      <c r="F329" s="5"/>
      <c r="G329" s="205"/>
      <c r="H329" s="206"/>
      <c r="I329" s="207"/>
      <c r="J329" s="6" t="s">
        <v>43</v>
      </c>
      <c r="K329" s="7"/>
      <c r="L329" s="7"/>
      <c r="M329" s="8"/>
      <c r="N329" s="37"/>
      <c r="V329" s="55"/>
    </row>
    <row r="330" spans="1:22" ht="22" thickTop="1" thickBot="1">
      <c r="A330" s="192">
        <f>A326+1</f>
        <v>79</v>
      </c>
      <c r="B330" s="111" t="s">
        <v>25</v>
      </c>
      <c r="C330" s="111" t="s">
        <v>26</v>
      </c>
      <c r="D330" s="111" t="s">
        <v>27</v>
      </c>
      <c r="E330" s="196" t="s">
        <v>28</v>
      </c>
      <c r="F330" s="196"/>
      <c r="G330" s="196" t="s">
        <v>19</v>
      </c>
      <c r="H330" s="197"/>
      <c r="I330" s="115"/>
      <c r="J330" s="19" t="s">
        <v>44</v>
      </c>
      <c r="K330" s="20"/>
      <c r="L330" s="20"/>
      <c r="M330" s="21"/>
      <c r="N330" s="37"/>
      <c r="V330" s="55"/>
    </row>
    <row r="331" spans="1:22" ht="13" thickBot="1">
      <c r="A331" s="193"/>
      <c r="B331" s="1"/>
      <c r="C331" s="1"/>
      <c r="D331" s="56"/>
      <c r="E331" s="1"/>
      <c r="F331" s="1"/>
      <c r="G331" s="222"/>
      <c r="H331" s="156"/>
      <c r="I331" s="223"/>
      <c r="J331" s="17" t="s">
        <v>33</v>
      </c>
      <c r="K331" s="17"/>
      <c r="L331" s="17"/>
      <c r="M331" s="18"/>
      <c r="N331" s="37"/>
      <c r="V331" s="55">
        <v>0</v>
      </c>
    </row>
    <row r="332" spans="1:22" ht="21.5" thickBot="1">
      <c r="A332" s="193"/>
      <c r="B332" s="112" t="s">
        <v>34</v>
      </c>
      <c r="C332" s="112" t="s">
        <v>35</v>
      </c>
      <c r="D332" s="112" t="s">
        <v>36</v>
      </c>
      <c r="E332" s="201" t="s">
        <v>37</v>
      </c>
      <c r="F332" s="201"/>
      <c r="G332" s="202"/>
      <c r="H332" s="203"/>
      <c r="I332" s="204"/>
      <c r="J332" s="6" t="s">
        <v>38</v>
      </c>
      <c r="K332" s="7"/>
      <c r="L332" s="7"/>
      <c r="M332" s="8"/>
      <c r="N332" s="37"/>
      <c r="V332" s="55"/>
    </row>
    <row r="333" spans="1:22" ht="13" thickBot="1">
      <c r="A333" s="194"/>
      <c r="B333" s="2"/>
      <c r="C333" s="2"/>
      <c r="D333" s="3"/>
      <c r="E333" s="4" t="s">
        <v>41</v>
      </c>
      <c r="F333" s="5"/>
      <c r="G333" s="205"/>
      <c r="H333" s="206"/>
      <c r="I333" s="207"/>
      <c r="J333" s="6" t="s">
        <v>43</v>
      </c>
      <c r="K333" s="7"/>
      <c r="L333" s="7"/>
      <c r="M333" s="8"/>
      <c r="N333" s="37"/>
      <c r="V333" s="55"/>
    </row>
    <row r="334" spans="1:22" ht="22" thickTop="1" thickBot="1">
      <c r="A334" s="192">
        <f>A330+1</f>
        <v>80</v>
      </c>
      <c r="B334" s="111" t="s">
        <v>25</v>
      </c>
      <c r="C334" s="111" t="s">
        <v>26</v>
      </c>
      <c r="D334" s="111" t="s">
        <v>27</v>
      </c>
      <c r="E334" s="196" t="s">
        <v>28</v>
      </c>
      <c r="F334" s="196"/>
      <c r="G334" s="196" t="s">
        <v>19</v>
      </c>
      <c r="H334" s="197"/>
      <c r="I334" s="115"/>
      <c r="J334" s="19" t="s">
        <v>44</v>
      </c>
      <c r="K334" s="20"/>
      <c r="L334" s="20"/>
      <c r="M334" s="21"/>
      <c r="N334" s="37"/>
      <c r="V334" s="55"/>
    </row>
    <row r="335" spans="1:22" ht="13" thickBot="1">
      <c r="A335" s="193"/>
      <c r="B335" s="1"/>
      <c r="C335" s="1"/>
      <c r="D335" s="56"/>
      <c r="E335" s="1"/>
      <c r="F335" s="1"/>
      <c r="G335" s="222"/>
      <c r="H335" s="156"/>
      <c r="I335" s="223"/>
      <c r="J335" s="17" t="s">
        <v>33</v>
      </c>
      <c r="K335" s="17"/>
      <c r="L335" s="17"/>
      <c r="M335" s="18"/>
      <c r="N335" s="37"/>
      <c r="V335" s="55">
        <v>0</v>
      </c>
    </row>
    <row r="336" spans="1:22" ht="21.5" thickBot="1">
      <c r="A336" s="193"/>
      <c r="B336" s="112" t="s">
        <v>34</v>
      </c>
      <c r="C336" s="112" t="s">
        <v>35</v>
      </c>
      <c r="D336" s="112" t="s">
        <v>36</v>
      </c>
      <c r="E336" s="201" t="s">
        <v>37</v>
      </c>
      <c r="F336" s="201"/>
      <c r="G336" s="202"/>
      <c r="H336" s="203"/>
      <c r="I336" s="204"/>
      <c r="J336" s="6" t="s">
        <v>38</v>
      </c>
      <c r="K336" s="7"/>
      <c r="L336" s="7"/>
      <c r="M336" s="8"/>
      <c r="N336" s="37"/>
      <c r="V336" s="55"/>
    </row>
    <row r="337" spans="1:22" ht="13" thickBot="1">
      <c r="A337" s="194"/>
      <c r="B337" s="2"/>
      <c r="C337" s="2"/>
      <c r="D337" s="3"/>
      <c r="E337" s="4" t="s">
        <v>41</v>
      </c>
      <c r="F337" s="5"/>
      <c r="G337" s="205"/>
      <c r="H337" s="206"/>
      <c r="I337" s="207"/>
      <c r="J337" s="6" t="s">
        <v>43</v>
      </c>
      <c r="K337" s="7"/>
      <c r="L337" s="7"/>
      <c r="M337" s="8"/>
      <c r="N337" s="37"/>
      <c r="V337" s="55"/>
    </row>
    <row r="338" spans="1:22" ht="22" thickTop="1" thickBot="1">
      <c r="A338" s="192">
        <f>A334+1</f>
        <v>81</v>
      </c>
      <c r="B338" s="111" t="s">
        <v>25</v>
      </c>
      <c r="C338" s="111" t="s">
        <v>26</v>
      </c>
      <c r="D338" s="111" t="s">
        <v>27</v>
      </c>
      <c r="E338" s="196" t="s">
        <v>28</v>
      </c>
      <c r="F338" s="196"/>
      <c r="G338" s="196" t="s">
        <v>19</v>
      </c>
      <c r="H338" s="197"/>
      <c r="I338" s="115"/>
      <c r="J338" s="19" t="s">
        <v>44</v>
      </c>
      <c r="K338" s="20"/>
      <c r="L338" s="20"/>
      <c r="M338" s="21"/>
      <c r="N338" s="37"/>
      <c r="V338" s="55"/>
    </row>
    <row r="339" spans="1:22" ht="13" thickBot="1">
      <c r="A339" s="193"/>
      <c r="B339" s="1"/>
      <c r="C339" s="1"/>
      <c r="D339" s="56"/>
      <c r="E339" s="1"/>
      <c r="F339" s="1"/>
      <c r="G339" s="222"/>
      <c r="H339" s="156"/>
      <c r="I339" s="223"/>
      <c r="J339" s="17" t="s">
        <v>33</v>
      </c>
      <c r="K339" s="17"/>
      <c r="L339" s="17"/>
      <c r="M339" s="18"/>
      <c r="N339" s="37"/>
      <c r="V339" s="55">
        <v>0</v>
      </c>
    </row>
    <row r="340" spans="1:22" ht="21.5" thickBot="1">
      <c r="A340" s="193"/>
      <c r="B340" s="112" t="s">
        <v>34</v>
      </c>
      <c r="C340" s="112" t="s">
        <v>35</v>
      </c>
      <c r="D340" s="112" t="s">
        <v>36</v>
      </c>
      <c r="E340" s="201" t="s">
        <v>37</v>
      </c>
      <c r="F340" s="201"/>
      <c r="G340" s="202"/>
      <c r="H340" s="203"/>
      <c r="I340" s="204"/>
      <c r="J340" s="6" t="s">
        <v>38</v>
      </c>
      <c r="K340" s="7"/>
      <c r="L340" s="7"/>
      <c r="M340" s="8"/>
      <c r="N340" s="37"/>
      <c r="V340" s="55"/>
    </row>
    <row r="341" spans="1:22" ht="13" thickBot="1">
      <c r="A341" s="194"/>
      <c r="B341" s="2"/>
      <c r="C341" s="2"/>
      <c r="D341" s="3"/>
      <c r="E341" s="4" t="s">
        <v>41</v>
      </c>
      <c r="F341" s="5"/>
      <c r="G341" s="205"/>
      <c r="H341" s="206"/>
      <c r="I341" s="207"/>
      <c r="J341" s="6" t="s">
        <v>43</v>
      </c>
      <c r="K341" s="7"/>
      <c r="L341" s="7"/>
      <c r="M341" s="8"/>
      <c r="N341" s="37"/>
      <c r="V341" s="55"/>
    </row>
    <row r="342" spans="1:22" ht="22" thickTop="1" thickBot="1">
      <c r="A342" s="192">
        <f>A338+1</f>
        <v>82</v>
      </c>
      <c r="B342" s="111" t="s">
        <v>25</v>
      </c>
      <c r="C342" s="111" t="s">
        <v>26</v>
      </c>
      <c r="D342" s="111" t="s">
        <v>27</v>
      </c>
      <c r="E342" s="196" t="s">
        <v>28</v>
      </c>
      <c r="F342" s="196"/>
      <c r="G342" s="196" t="s">
        <v>19</v>
      </c>
      <c r="H342" s="197"/>
      <c r="I342" s="115"/>
      <c r="J342" s="19" t="s">
        <v>44</v>
      </c>
      <c r="K342" s="20"/>
      <c r="L342" s="20"/>
      <c r="M342" s="21"/>
      <c r="N342" s="37"/>
      <c r="V342" s="55"/>
    </row>
    <row r="343" spans="1:22" ht="13" thickBot="1">
      <c r="A343" s="193"/>
      <c r="B343" s="1"/>
      <c r="C343" s="1"/>
      <c r="D343" s="56"/>
      <c r="E343" s="1"/>
      <c r="F343" s="1"/>
      <c r="G343" s="222"/>
      <c r="H343" s="156"/>
      <c r="I343" s="223"/>
      <c r="J343" s="17" t="s">
        <v>33</v>
      </c>
      <c r="K343" s="17"/>
      <c r="L343" s="17"/>
      <c r="M343" s="18"/>
      <c r="N343" s="37"/>
      <c r="V343" s="55">
        <v>0</v>
      </c>
    </row>
    <row r="344" spans="1:22" ht="21.5" thickBot="1">
      <c r="A344" s="193"/>
      <c r="B344" s="112" t="s">
        <v>34</v>
      </c>
      <c r="C344" s="112" t="s">
        <v>35</v>
      </c>
      <c r="D344" s="112" t="s">
        <v>36</v>
      </c>
      <c r="E344" s="201" t="s">
        <v>37</v>
      </c>
      <c r="F344" s="201"/>
      <c r="G344" s="202"/>
      <c r="H344" s="203"/>
      <c r="I344" s="204"/>
      <c r="J344" s="6" t="s">
        <v>38</v>
      </c>
      <c r="K344" s="7"/>
      <c r="L344" s="7"/>
      <c r="M344" s="8"/>
      <c r="N344" s="37"/>
      <c r="V344" s="55"/>
    </row>
    <row r="345" spans="1:22" ht="13" thickBot="1">
      <c r="A345" s="194"/>
      <c r="B345" s="2"/>
      <c r="C345" s="2"/>
      <c r="D345" s="3"/>
      <c r="E345" s="4" t="s">
        <v>41</v>
      </c>
      <c r="F345" s="5"/>
      <c r="G345" s="205"/>
      <c r="H345" s="206"/>
      <c r="I345" s="207"/>
      <c r="J345" s="6" t="s">
        <v>43</v>
      </c>
      <c r="K345" s="7"/>
      <c r="L345" s="7"/>
      <c r="M345" s="8"/>
      <c r="N345" s="37"/>
      <c r="V345" s="55"/>
    </row>
    <row r="346" spans="1:22" ht="22" thickTop="1" thickBot="1">
      <c r="A346" s="192">
        <f>A342+1</f>
        <v>83</v>
      </c>
      <c r="B346" s="111" t="s">
        <v>25</v>
      </c>
      <c r="C346" s="111" t="s">
        <v>26</v>
      </c>
      <c r="D346" s="111" t="s">
        <v>27</v>
      </c>
      <c r="E346" s="196" t="s">
        <v>28</v>
      </c>
      <c r="F346" s="196"/>
      <c r="G346" s="196" t="s">
        <v>19</v>
      </c>
      <c r="H346" s="197"/>
      <c r="I346" s="115"/>
      <c r="J346" s="19" t="s">
        <v>44</v>
      </c>
      <c r="K346" s="20"/>
      <c r="L346" s="20"/>
      <c r="M346" s="21"/>
      <c r="N346" s="37"/>
      <c r="V346" s="55"/>
    </row>
    <row r="347" spans="1:22" ht="13" thickBot="1">
      <c r="A347" s="193"/>
      <c r="B347" s="1"/>
      <c r="C347" s="1"/>
      <c r="D347" s="56"/>
      <c r="E347" s="1"/>
      <c r="F347" s="1"/>
      <c r="G347" s="222"/>
      <c r="H347" s="156"/>
      <c r="I347" s="223"/>
      <c r="J347" s="17" t="s">
        <v>33</v>
      </c>
      <c r="K347" s="17"/>
      <c r="L347" s="17"/>
      <c r="M347" s="18"/>
      <c r="N347" s="37"/>
      <c r="V347" s="55">
        <v>0</v>
      </c>
    </row>
    <row r="348" spans="1:22" ht="21.5" thickBot="1">
      <c r="A348" s="193"/>
      <c r="B348" s="112" t="s">
        <v>34</v>
      </c>
      <c r="C348" s="112" t="s">
        <v>35</v>
      </c>
      <c r="D348" s="112" t="s">
        <v>36</v>
      </c>
      <c r="E348" s="201" t="s">
        <v>37</v>
      </c>
      <c r="F348" s="201"/>
      <c r="G348" s="202"/>
      <c r="H348" s="203"/>
      <c r="I348" s="204"/>
      <c r="J348" s="6" t="s">
        <v>38</v>
      </c>
      <c r="K348" s="7"/>
      <c r="L348" s="7"/>
      <c r="M348" s="8"/>
      <c r="N348" s="37"/>
      <c r="V348" s="55"/>
    </row>
    <row r="349" spans="1:22" ht="13" thickBot="1">
      <c r="A349" s="194"/>
      <c r="B349" s="2"/>
      <c r="C349" s="2"/>
      <c r="D349" s="3"/>
      <c r="E349" s="4" t="s">
        <v>41</v>
      </c>
      <c r="F349" s="5"/>
      <c r="G349" s="205"/>
      <c r="H349" s="206"/>
      <c r="I349" s="207"/>
      <c r="J349" s="6" t="s">
        <v>43</v>
      </c>
      <c r="K349" s="7"/>
      <c r="L349" s="7"/>
      <c r="M349" s="8"/>
      <c r="N349" s="37"/>
      <c r="V349" s="55"/>
    </row>
    <row r="350" spans="1:22" ht="22" thickTop="1" thickBot="1">
      <c r="A350" s="192">
        <f>A346+1</f>
        <v>84</v>
      </c>
      <c r="B350" s="111" t="s">
        <v>25</v>
      </c>
      <c r="C350" s="111" t="s">
        <v>26</v>
      </c>
      <c r="D350" s="111" t="s">
        <v>27</v>
      </c>
      <c r="E350" s="196" t="s">
        <v>28</v>
      </c>
      <c r="F350" s="196"/>
      <c r="G350" s="196" t="s">
        <v>19</v>
      </c>
      <c r="H350" s="197"/>
      <c r="I350" s="115"/>
      <c r="J350" s="19" t="s">
        <v>44</v>
      </c>
      <c r="K350" s="20"/>
      <c r="L350" s="20"/>
      <c r="M350" s="21"/>
      <c r="N350" s="37"/>
      <c r="V350" s="55"/>
    </row>
    <row r="351" spans="1:22" ht="13" thickBot="1">
      <c r="A351" s="193"/>
      <c r="B351" s="1"/>
      <c r="C351" s="1"/>
      <c r="D351" s="56"/>
      <c r="E351" s="1"/>
      <c r="F351" s="1"/>
      <c r="G351" s="222"/>
      <c r="H351" s="156"/>
      <c r="I351" s="223"/>
      <c r="J351" s="17" t="s">
        <v>33</v>
      </c>
      <c r="K351" s="17"/>
      <c r="L351" s="17"/>
      <c r="M351" s="18"/>
      <c r="N351" s="37"/>
      <c r="V351" s="55">
        <v>0</v>
      </c>
    </row>
    <row r="352" spans="1:22" ht="21.5" thickBot="1">
      <c r="A352" s="193"/>
      <c r="B352" s="112" t="s">
        <v>34</v>
      </c>
      <c r="C352" s="112" t="s">
        <v>35</v>
      </c>
      <c r="D352" s="112" t="s">
        <v>36</v>
      </c>
      <c r="E352" s="201" t="s">
        <v>37</v>
      </c>
      <c r="F352" s="201"/>
      <c r="G352" s="202"/>
      <c r="H352" s="203"/>
      <c r="I352" s="204"/>
      <c r="J352" s="6" t="s">
        <v>38</v>
      </c>
      <c r="K352" s="7"/>
      <c r="L352" s="7"/>
      <c r="M352" s="8"/>
      <c r="N352" s="37"/>
      <c r="V352" s="55"/>
    </row>
    <row r="353" spans="1:22" ht="13" thickBot="1">
      <c r="A353" s="194"/>
      <c r="B353" s="2"/>
      <c r="C353" s="2"/>
      <c r="D353" s="3"/>
      <c r="E353" s="4" t="s">
        <v>41</v>
      </c>
      <c r="F353" s="5"/>
      <c r="G353" s="205"/>
      <c r="H353" s="206"/>
      <c r="I353" s="207"/>
      <c r="J353" s="6" t="s">
        <v>43</v>
      </c>
      <c r="K353" s="7"/>
      <c r="L353" s="7"/>
      <c r="M353" s="8"/>
      <c r="N353" s="37"/>
      <c r="V353" s="55"/>
    </row>
    <row r="354" spans="1:22" ht="22" thickTop="1" thickBot="1">
      <c r="A354" s="192">
        <f>A350+1</f>
        <v>85</v>
      </c>
      <c r="B354" s="111" t="s">
        <v>25</v>
      </c>
      <c r="C354" s="111" t="s">
        <v>26</v>
      </c>
      <c r="D354" s="111" t="s">
        <v>27</v>
      </c>
      <c r="E354" s="196" t="s">
        <v>28</v>
      </c>
      <c r="F354" s="196"/>
      <c r="G354" s="196" t="s">
        <v>19</v>
      </c>
      <c r="H354" s="197"/>
      <c r="I354" s="115"/>
      <c r="J354" s="19" t="s">
        <v>44</v>
      </c>
      <c r="K354" s="20"/>
      <c r="L354" s="20"/>
      <c r="M354" s="21"/>
      <c r="N354" s="37"/>
      <c r="V354" s="55"/>
    </row>
    <row r="355" spans="1:22" ht="13" thickBot="1">
      <c r="A355" s="193"/>
      <c r="B355" s="1"/>
      <c r="C355" s="1"/>
      <c r="D355" s="56"/>
      <c r="E355" s="1"/>
      <c r="F355" s="1"/>
      <c r="G355" s="222"/>
      <c r="H355" s="156"/>
      <c r="I355" s="223"/>
      <c r="J355" s="17" t="s">
        <v>33</v>
      </c>
      <c r="K355" s="17"/>
      <c r="L355" s="17"/>
      <c r="M355" s="18"/>
      <c r="N355" s="37"/>
      <c r="V355" s="55">
        <v>0</v>
      </c>
    </row>
    <row r="356" spans="1:22" ht="21.5" thickBot="1">
      <c r="A356" s="193"/>
      <c r="B356" s="112" t="s">
        <v>34</v>
      </c>
      <c r="C356" s="112" t="s">
        <v>35</v>
      </c>
      <c r="D356" s="112" t="s">
        <v>36</v>
      </c>
      <c r="E356" s="201" t="s">
        <v>37</v>
      </c>
      <c r="F356" s="201"/>
      <c r="G356" s="202"/>
      <c r="H356" s="203"/>
      <c r="I356" s="204"/>
      <c r="J356" s="6" t="s">
        <v>38</v>
      </c>
      <c r="K356" s="7"/>
      <c r="L356" s="7"/>
      <c r="M356" s="8"/>
      <c r="N356" s="37"/>
      <c r="V356" s="55"/>
    </row>
    <row r="357" spans="1:22" ht="13" thickBot="1">
      <c r="A357" s="194"/>
      <c r="B357" s="2"/>
      <c r="C357" s="2"/>
      <c r="D357" s="3"/>
      <c r="E357" s="4" t="s">
        <v>41</v>
      </c>
      <c r="F357" s="5"/>
      <c r="G357" s="205"/>
      <c r="H357" s="206"/>
      <c r="I357" s="207"/>
      <c r="J357" s="6" t="s">
        <v>43</v>
      </c>
      <c r="K357" s="7"/>
      <c r="L357" s="7"/>
      <c r="M357" s="8"/>
      <c r="N357" s="37"/>
      <c r="V357" s="55"/>
    </row>
    <row r="358" spans="1:22" ht="22" thickTop="1" thickBot="1">
      <c r="A358" s="192">
        <f>A354+1</f>
        <v>86</v>
      </c>
      <c r="B358" s="111" t="s">
        <v>25</v>
      </c>
      <c r="C358" s="111" t="s">
        <v>26</v>
      </c>
      <c r="D358" s="111" t="s">
        <v>27</v>
      </c>
      <c r="E358" s="196" t="s">
        <v>28</v>
      </c>
      <c r="F358" s="196"/>
      <c r="G358" s="196" t="s">
        <v>19</v>
      </c>
      <c r="H358" s="197"/>
      <c r="I358" s="115"/>
      <c r="J358" s="19" t="s">
        <v>44</v>
      </c>
      <c r="K358" s="20"/>
      <c r="L358" s="20"/>
      <c r="M358" s="21"/>
      <c r="N358" s="37"/>
      <c r="V358" s="55"/>
    </row>
    <row r="359" spans="1:22" ht="13" thickBot="1">
      <c r="A359" s="193"/>
      <c r="B359" s="1"/>
      <c r="C359" s="1"/>
      <c r="D359" s="56"/>
      <c r="E359" s="1"/>
      <c r="F359" s="1"/>
      <c r="G359" s="222"/>
      <c r="H359" s="156"/>
      <c r="I359" s="223"/>
      <c r="J359" s="17" t="s">
        <v>33</v>
      </c>
      <c r="K359" s="17"/>
      <c r="L359" s="17"/>
      <c r="M359" s="18"/>
      <c r="N359" s="37"/>
      <c r="V359" s="55">
        <v>0</v>
      </c>
    </row>
    <row r="360" spans="1:22" ht="21.5" thickBot="1">
      <c r="A360" s="193"/>
      <c r="B360" s="112" t="s">
        <v>34</v>
      </c>
      <c r="C360" s="112" t="s">
        <v>35</v>
      </c>
      <c r="D360" s="112" t="s">
        <v>36</v>
      </c>
      <c r="E360" s="201" t="s">
        <v>37</v>
      </c>
      <c r="F360" s="201"/>
      <c r="G360" s="202"/>
      <c r="H360" s="203"/>
      <c r="I360" s="204"/>
      <c r="J360" s="6" t="s">
        <v>38</v>
      </c>
      <c r="K360" s="7"/>
      <c r="L360" s="7"/>
      <c r="M360" s="8"/>
      <c r="N360" s="37"/>
      <c r="V360" s="55"/>
    </row>
    <row r="361" spans="1:22" ht="13" thickBot="1">
      <c r="A361" s="194"/>
      <c r="B361" s="2"/>
      <c r="C361" s="2"/>
      <c r="D361" s="3"/>
      <c r="E361" s="4" t="s">
        <v>41</v>
      </c>
      <c r="F361" s="5"/>
      <c r="G361" s="205"/>
      <c r="H361" s="206"/>
      <c r="I361" s="207"/>
      <c r="J361" s="6" t="s">
        <v>43</v>
      </c>
      <c r="K361" s="7"/>
      <c r="L361" s="7"/>
      <c r="M361" s="8"/>
      <c r="N361" s="37"/>
      <c r="V361" s="55"/>
    </row>
    <row r="362" spans="1:22" ht="22" thickTop="1" thickBot="1">
      <c r="A362" s="192">
        <f>A358+1</f>
        <v>87</v>
      </c>
      <c r="B362" s="111" t="s">
        <v>25</v>
      </c>
      <c r="C362" s="111" t="s">
        <v>26</v>
      </c>
      <c r="D362" s="111" t="s">
        <v>27</v>
      </c>
      <c r="E362" s="196" t="s">
        <v>28</v>
      </c>
      <c r="F362" s="196"/>
      <c r="G362" s="196" t="s">
        <v>19</v>
      </c>
      <c r="H362" s="197"/>
      <c r="I362" s="115"/>
      <c r="J362" s="19" t="s">
        <v>44</v>
      </c>
      <c r="K362" s="20"/>
      <c r="L362" s="20"/>
      <c r="M362" s="21"/>
      <c r="N362" s="37"/>
      <c r="V362" s="55"/>
    </row>
    <row r="363" spans="1:22" ht="13" thickBot="1">
      <c r="A363" s="193"/>
      <c r="B363" s="1"/>
      <c r="C363" s="1"/>
      <c r="D363" s="56"/>
      <c r="E363" s="1"/>
      <c r="F363" s="1"/>
      <c r="G363" s="222"/>
      <c r="H363" s="156"/>
      <c r="I363" s="223"/>
      <c r="J363" s="17" t="s">
        <v>33</v>
      </c>
      <c r="K363" s="17"/>
      <c r="L363" s="17"/>
      <c r="M363" s="18"/>
      <c r="N363" s="37"/>
      <c r="V363" s="55">
        <v>0</v>
      </c>
    </row>
    <row r="364" spans="1:22" ht="21.5" thickBot="1">
      <c r="A364" s="193"/>
      <c r="B364" s="112" t="s">
        <v>34</v>
      </c>
      <c r="C364" s="112" t="s">
        <v>35</v>
      </c>
      <c r="D364" s="112" t="s">
        <v>36</v>
      </c>
      <c r="E364" s="201" t="s">
        <v>37</v>
      </c>
      <c r="F364" s="201"/>
      <c r="G364" s="202"/>
      <c r="H364" s="203"/>
      <c r="I364" s="204"/>
      <c r="J364" s="6" t="s">
        <v>38</v>
      </c>
      <c r="K364" s="7"/>
      <c r="L364" s="7"/>
      <c r="M364" s="8"/>
      <c r="N364" s="37"/>
      <c r="V364" s="55"/>
    </row>
    <row r="365" spans="1:22" ht="13" thickBot="1">
      <c r="A365" s="194"/>
      <c r="B365" s="2"/>
      <c r="C365" s="2"/>
      <c r="D365" s="3"/>
      <c r="E365" s="4" t="s">
        <v>41</v>
      </c>
      <c r="F365" s="5"/>
      <c r="G365" s="205"/>
      <c r="H365" s="206"/>
      <c r="I365" s="207"/>
      <c r="J365" s="6" t="s">
        <v>43</v>
      </c>
      <c r="K365" s="7"/>
      <c r="L365" s="7"/>
      <c r="M365" s="8"/>
      <c r="N365" s="37"/>
      <c r="V365" s="55"/>
    </row>
    <row r="366" spans="1:22" ht="22" thickTop="1" thickBot="1">
      <c r="A366" s="192">
        <f>A362+1</f>
        <v>88</v>
      </c>
      <c r="B366" s="111" t="s">
        <v>25</v>
      </c>
      <c r="C366" s="111" t="s">
        <v>26</v>
      </c>
      <c r="D366" s="111" t="s">
        <v>27</v>
      </c>
      <c r="E366" s="196" t="s">
        <v>28</v>
      </c>
      <c r="F366" s="196"/>
      <c r="G366" s="196" t="s">
        <v>19</v>
      </c>
      <c r="H366" s="197"/>
      <c r="I366" s="115"/>
      <c r="J366" s="19" t="s">
        <v>44</v>
      </c>
      <c r="K366" s="20"/>
      <c r="L366" s="20"/>
      <c r="M366" s="21"/>
      <c r="N366" s="37"/>
      <c r="V366" s="55"/>
    </row>
    <row r="367" spans="1:22" ht="13" thickBot="1">
      <c r="A367" s="193"/>
      <c r="B367" s="1"/>
      <c r="C367" s="1"/>
      <c r="D367" s="56"/>
      <c r="E367" s="1"/>
      <c r="F367" s="1"/>
      <c r="G367" s="222"/>
      <c r="H367" s="156"/>
      <c r="I367" s="223"/>
      <c r="J367" s="17" t="s">
        <v>33</v>
      </c>
      <c r="K367" s="17"/>
      <c r="L367" s="17"/>
      <c r="M367" s="18"/>
      <c r="N367" s="37"/>
      <c r="V367" s="55">
        <v>0</v>
      </c>
    </row>
    <row r="368" spans="1:22" ht="21.5" thickBot="1">
      <c r="A368" s="193"/>
      <c r="B368" s="112" t="s">
        <v>34</v>
      </c>
      <c r="C368" s="112" t="s">
        <v>35</v>
      </c>
      <c r="D368" s="112" t="s">
        <v>36</v>
      </c>
      <c r="E368" s="201" t="s">
        <v>37</v>
      </c>
      <c r="F368" s="201"/>
      <c r="G368" s="202"/>
      <c r="H368" s="203"/>
      <c r="I368" s="204"/>
      <c r="J368" s="6" t="s">
        <v>38</v>
      </c>
      <c r="K368" s="7"/>
      <c r="L368" s="7"/>
      <c r="M368" s="8"/>
      <c r="N368" s="37"/>
      <c r="V368" s="55"/>
    </row>
    <row r="369" spans="1:22" ht="13" thickBot="1">
      <c r="A369" s="194"/>
      <c r="B369" s="2"/>
      <c r="C369" s="2"/>
      <c r="D369" s="3"/>
      <c r="E369" s="4" t="s">
        <v>41</v>
      </c>
      <c r="F369" s="5"/>
      <c r="G369" s="205"/>
      <c r="H369" s="206"/>
      <c r="I369" s="207"/>
      <c r="J369" s="6" t="s">
        <v>43</v>
      </c>
      <c r="K369" s="7"/>
      <c r="L369" s="7"/>
      <c r="M369" s="8"/>
      <c r="N369" s="37"/>
      <c r="V369" s="55"/>
    </row>
    <row r="370" spans="1:22" ht="22" thickTop="1" thickBot="1">
      <c r="A370" s="192">
        <f>A366+1</f>
        <v>89</v>
      </c>
      <c r="B370" s="111" t="s">
        <v>25</v>
      </c>
      <c r="C370" s="111" t="s">
        <v>26</v>
      </c>
      <c r="D370" s="111" t="s">
        <v>27</v>
      </c>
      <c r="E370" s="196" t="s">
        <v>28</v>
      </c>
      <c r="F370" s="196"/>
      <c r="G370" s="196" t="s">
        <v>19</v>
      </c>
      <c r="H370" s="197"/>
      <c r="I370" s="115"/>
      <c r="J370" s="19" t="s">
        <v>44</v>
      </c>
      <c r="K370" s="20"/>
      <c r="L370" s="20"/>
      <c r="M370" s="21"/>
      <c r="N370" s="37"/>
      <c r="V370" s="55"/>
    </row>
    <row r="371" spans="1:22" ht="13" thickBot="1">
      <c r="A371" s="193"/>
      <c r="B371" s="1"/>
      <c r="C371" s="1"/>
      <c r="D371" s="56"/>
      <c r="E371" s="1"/>
      <c r="F371" s="1"/>
      <c r="G371" s="222"/>
      <c r="H371" s="156"/>
      <c r="I371" s="223"/>
      <c r="J371" s="17" t="s">
        <v>33</v>
      </c>
      <c r="K371" s="17"/>
      <c r="L371" s="17"/>
      <c r="M371" s="18"/>
      <c r="N371" s="37"/>
      <c r="V371" s="55">
        <v>0</v>
      </c>
    </row>
    <row r="372" spans="1:22" ht="21.5" thickBot="1">
      <c r="A372" s="193"/>
      <c r="B372" s="112" t="s">
        <v>34</v>
      </c>
      <c r="C372" s="112" t="s">
        <v>35</v>
      </c>
      <c r="D372" s="112" t="s">
        <v>36</v>
      </c>
      <c r="E372" s="201" t="s">
        <v>37</v>
      </c>
      <c r="F372" s="201"/>
      <c r="G372" s="202"/>
      <c r="H372" s="203"/>
      <c r="I372" s="204"/>
      <c r="J372" s="6" t="s">
        <v>38</v>
      </c>
      <c r="K372" s="7"/>
      <c r="L372" s="7"/>
      <c r="M372" s="8"/>
      <c r="N372" s="37"/>
      <c r="V372" s="55"/>
    </row>
    <row r="373" spans="1:22" ht="13" thickBot="1">
      <c r="A373" s="194"/>
      <c r="B373" s="2"/>
      <c r="C373" s="2"/>
      <c r="D373" s="3"/>
      <c r="E373" s="4" t="s">
        <v>41</v>
      </c>
      <c r="F373" s="5"/>
      <c r="G373" s="205"/>
      <c r="H373" s="206"/>
      <c r="I373" s="207"/>
      <c r="J373" s="6" t="s">
        <v>43</v>
      </c>
      <c r="K373" s="7"/>
      <c r="L373" s="7"/>
      <c r="M373" s="8"/>
      <c r="N373" s="37"/>
      <c r="V373" s="55"/>
    </row>
    <row r="374" spans="1:22" ht="22" thickTop="1" thickBot="1">
      <c r="A374" s="192">
        <f>A370+1</f>
        <v>90</v>
      </c>
      <c r="B374" s="111" t="s">
        <v>25</v>
      </c>
      <c r="C374" s="111" t="s">
        <v>26</v>
      </c>
      <c r="D374" s="111" t="s">
        <v>27</v>
      </c>
      <c r="E374" s="196" t="s">
        <v>28</v>
      </c>
      <c r="F374" s="196"/>
      <c r="G374" s="196" t="s">
        <v>19</v>
      </c>
      <c r="H374" s="197"/>
      <c r="I374" s="115"/>
      <c r="J374" s="19" t="s">
        <v>44</v>
      </c>
      <c r="K374" s="20"/>
      <c r="L374" s="20"/>
      <c r="M374" s="21"/>
      <c r="N374" s="37"/>
      <c r="V374" s="55"/>
    </row>
    <row r="375" spans="1:22" ht="13" thickBot="1">
      <c r="A375" s="193"/>
      <c r="B375" s="1"/>
      <c r="C375" s="1"/>
      <c r="D375" s="56"/>
      <c r="E375" s="1"/>
      <c r="F375" s="1"/>
      <c r="G375" s="222"/>
      <c r="H375" s="156"/>
      <c r="I375" s="223"/>
      <c r="J375" s="17" t="s">
        <v>33</v>
      </c>
      <c r="K375" s="17"/>
      <c r="L375" s="17"/>
      <c r="M375" s="18"/>
      <c r="N375" s="37"/>
      <c r="V375" s="55">
        <v>0</v>
      </c>
    </row>
    <row r="376" spans="1:22" ht="21.5" thickBot="1">
      <c r="A376" s="193"/>
      <c r="B376" s="112" t="s">
        <v>34</v>
      </c>
      <c r="C376" s="112" t="s">
        <v>35</v>
      </c>
      <c r="D376" s="112" t="s">
        <v>36</v>
      </c>
      <c r="E376" s="201" t="s">
        <v>37</v>
      </c>
      <c r="F376" s="201"/>
      <c r="G376" s="202"/>
      <c r="H376" s="203"/>
      <c r="I376" s="204"/>
      <c r="J376" s="6" t="s">
        <v>38</v>
      </c>
      <c r="K376" s="7"/>
      <c r="L376" s="7"/>
      <c r="M376" s="8"/>
      <c r="N376" s="37"/>
      <c r="V376" s="55"/>
    </row>
    <row r="377" spans="1:22" ht="13" thickBot="1">
      <c r="A377" s="194"/>
      <c r="B377" s="2"/>
      <c r="C377" s="2"/>
      <c r="D377" s="3"/>
      <c r="E377" s="4" t="s">
        <v>41</v>
      </c>
      <c r="F377" s="5"/>
      <c r="G377" s="205"/>
      <c r="H377" s="206"/>
      <c r="I377" s="207"/>
      <c r="J377" s="6" t="s">
        <v>43</v>
      </c>
      <c r="K377" s="7"/>
      <c r="L377" s="7"/>
      <c r="M377" s="8"/>
      <c r="N377" s="37"/>
      <c r="V377" s="55"/>
    </row>
    <row r="378" spans="1:22" ht="22" thickTop="1" thickBot="1">
      <c r="A378" s="192">
        <f>A374+1</f>
        <v>91</v>
      </c>
      <c r="B378" s="111" t="s">
        <v>25</v>
      </c>
      <c r="C378" s="111" t="s">
        <v>26</v>
      </c>
      <c r="D378" s="111" t="s">
        <v>27</v>
      </c>
      <c r="E378" s="196" t="s">
        <v>28</v>
      </c>
      <c r="F378" s="196"/>
      <c r="G378" s="196" t="s">
        <v>19</v>
      </c>
      <c r="H378" s="197"/>
      <c r="I378" s="115"/>
      <c r="J378" s="19" t="s">
        <v>44</v>
      </c>
      <c r="K378" s="20"/>
      <c r="L378" s="20"/>
      <c r="M378" s="21"/>
      <c r="N378" s="37"/>
      <c r="V378" s="55"/>
    </row>
    <row r="379" spans="1:22" ht="13" thickBot="1">
      <c r="A379" s="193"/>
      <c r="B379" s="1"/>
      <c r="C379" s="1"/>
      <c r="D379" s="56"/>
      <c r="E379" s="1"/>
      <c r="F379" s="1"/>
      <c r="G379" s="222"/>
      <c r="H379" s="156"/>
      <c r="I379" s="223"/>
      <c r="J379" s="17" t="s">
        <v>33</v>
      </c>
      <c r="K379" s="17"/>
      <c r="L379" s="17"/>
      <c r="M379" s="18"/>
      <c r="N379" s="37"/>
      <c r="V379" s="55">
        <v>0</v>
      </c>
    </row>
    <row r="380" spans="1:22" ht="21.5" thickBot="1">
      <c r="A380" s="193"/>
      <c r="B380" s="112" t="s">
        <v>34</v>
      </c>
      <c r="C380" s="112" t="s">
        <v>35</v>
      </c>
      <c r="D380" s="112" t="s">
        <v>36</v>
      </c>
      <c r="E380" s="201" t="s">
        <v>37</v>
      </c>
      <c r="F380" s="201"/>
      <c r="G380" s="202"/>
      <c r="H380" s="203"/>
      <c r="I380" s="204"/>
      <c r="J380" s="6" t="s">
        <v>38</v>
      </c>
      <c r="K380" s="7"/>
      <c r="L380" s="7"/>
      <c r="M380" s="8"/>
      <c r="N380" s="37"/>
      <c r="V380" s="55"/>
    </row>
    <row r="381" spans="1:22" ht="13" thickBot="1">
      <c r="A381" s="194"/>
      <c r="B381" s="2"/>
      <c r="C381" s="2"/>
      <c r="D381" s="3"/>
      <c r="E381" s="4" t="s">
        <v>41</v>
      </c>
      <c r="F381" s="5"/>
      <c r="G381" s="205"/>
      <c r="H381" s="206"/>
      <c r="I381" s="207"/>
      <c r="J381" s="6" t="s">
        <v>43</v>
      </c>
      <c r="K381" s="7"/>
      <c r="L381" s="7"/>
      <c r="M381" s="8"/>
      <c r="N381" s="37"/>
      <c r="V381" s="55"/>
    </row>
    <row r="382" spans="1:22" ht="22" thickTop="1" thickBot="1">
      <c r="A382" s="192">
        <f>A378+1</f>
        <v>92</v>
      </c>
      <c r="B382" s="111" t="s">
        <v>25</v>
      </c>
      <c r="C382" s="111" t="s">
        <v>26</v>
      </c>
      <c r="D382" s="111" t="s">
        <v>27</v>
      </c>
      <c r="E382" s="196" t="s">
        <v>28</v>
      </c>
      <c r="F382" s="196"/>
      <c r="G382" s="196" t="s">
        <v>19</v>
      </c>
      <c r="H382" s="197"/>
      <c r="I382" s="115"/>
      <c r="J382" s="19" t="s">
        <v>44</v>
      </c>
      <c r="K382" s="20"/>
      <c r="L382" s="20"/>
      <c r="M382" s="21"/>
      <c r="N382" s="37"/>
      <c r="V382" s="55"/>
    </row>
    <row r="383" spans="1:22" ht="13" thickBot="1">
      <c r="A383" s="193"/>
      <c r="B383" s="1"/>
      <c r="C383" s="1"/>
      <c r="D383" s="56"/>
      <c r="E383" s="1"/>
      <c r="F383" s="1"/>
      <c r="G383" s="222"/>
      <c r="H383" s="156"/>
      <c r="I383" s="223"/>
      <c r="J383" s="17" t="s">
        <v>33</v>
      </c>
      <c r="K383" s="17"/>
      <c r="L383" s="17"/>
      <c r="M383" s="18"/>
      <c r="N383" s="37"/>
      <c r="V383" s="55">
        <v>0</v>
      </c>
    </row>
    <row r="384" spans="1:22" ht="21.5" thickBot="1">
      <c r="A384" s="193"/>
      <c r="B384" s="112" t="s">
        <v>34</v>
      </c>
      <c r="C384" s="112" t="s">
        <v>35</v>
      </c>
      <c r="D384" s="112" t="s">
        <v>36</v>
      </c>
      <c r="E384" s="201" t="s">
        <v>37</v>
      </c>
      <c r="F384" s="201"/>
      <c r="G384" s="202"/>
      <c r="H384" s="203"/>
      <c r="I384" s="204"/>
      <c r="J384" s="6" t="s">
        <v>38</v>
      </c>
      <c r="K384" s="7"/>
      <c r="L384" s="7"/>
      <c r="M384" s="8"/>
      <c r="N384" s="37"/>
      <c r="V384" s="55"/>
    </row>
    <row r="385" spans="1:22" ht="13" thickBot="1">
      <c r="A385" s="194"/>
      <c r="B385" s="2"/>
      <c r="C385" s="2"/>
      <c r="D385" s="3"/>
      <c r="E385" s="4" t="s">
        <v>41</v>
      </c>
      <c r="F385" s="5"/>
      <c r="G385" s="205"/>
      <c r="H385" s="206"/>
      <c r="I385" s="207"/>
      <c r="J385" s="6" t="s">
        <v>43</v>
      </c>
      <c r="K385" s="7"/>
      <c r="L385" s="7"/>
      <c r="M385" s="8"/>
      <c r="N385" s="37"/>
      <c r="V385" s="55"/>
    </row>
    <row r="386" spans="1:22" ht="22" thickTop="1" thickBot="1">
      <c r="A386" s="192">
        <f>A382+1</f>
        <v>93</v>
      </c>
      <c r="B386" s="111" t="s">
        <v>25</v>
      </c>
      <c r="C386" s="111" t="s">
        <v>26</v>
      </c>
      <c r="D386" s="111" t="s">
        <v>27</v>
      </c>
      <c r="E386" s="196" t="s">
        <v>28</v>
      </c>
      <c r="F386" s="196"/>
      <c r="G386" s="196" t="s">
        <v>19</v>
      </c>
      <c r="H386" s="197"/>
      <c r="I386" s="115"/>
      <c r="J386" s="19" t="s">
        <v>44</v>
      </c>
      <c r="K386" s="20"/>
      <c r="L386" s="20"/>
      <c r="M386" s="21"/>
      <c r="N386" s="37"/>
      <c r="V386" s="55"/>
    </row>
    <row r="387" spans="1:22" ht="13" thickBot="1">
      <c r="A387" s="193"/>
      <c r="B387" s="1"/>
      <c r="C387" s="1"/>
      <c r="D387" s="56"/>
      <c r="E387" s="1"/>
      <c r="F387" s="1"/>
      <c r="G387" s="222"/>
      <c r="H387" s="156"/>
      <c r="I387" s="223"/>
      <c r="J387" s="17" t="s">
        <v>33</v>
      </c>
      <c r="K387" s="17"/>
      <c r="L387" s="17"/>
      <c r="M387" s="18"/>
      <c r="N387" s="37"/>
      <c r="V387" s="55">
        <v>0</v>
      </c>
    </row>
    <row r="388" spans="1:22" ht="21.5" thickBot="1">
      <c r="A388" s="193"/>
      <c r="B388" s="112" t="s">
        <v>34</v>
      </c>
      <c r="C388" s="112" t="s">
        <v>35</v>
      </c>
      <c r="D388" s="112" t="s">
        <v>36</v>
      </c>
      <c r="E388" s="201" t="s">
        <v>37</v>
      </c>
      <c r="F388" s="201"/>
      <c r="G388" s="202"/>
      <c r="H388" s="203"/>
      <c r="I388" s="204"/>
      <c r="J388" s="6" t="s">
        <v>38</v>
      </c>
      <c r="K388" s="7"/>
      <c r="L388" s="7"/>
      <c r="M388" s="8"/>
      <c r="N388" s="37"/>
      <c r="V388" s="55"/>
    </row>
    <row r="389" spans="1:22" ht="13" thickBot="1">
      <c r="A389" s="194"/>
      <c r="B389" s="2"/>
      <c r="C389" s="2"/>
      <c r="D389" s="3"/>
      <c r="E389" s="4" t="s">
        <v>41</v>
      </c>
      <c r="F389" s="5"/>
      <c r="G389" s="205"/>
      <c r="H389" s="206"/>
      <c r="I389" s="207"/>
      <c r="J389" s="6" t="s">
        <v>43</v>
      </c>
      <c r="K389" s="7"/>
      <c r="L389" s="7"/>
      <c r="M389" s="8"/>
      <c r="N389" s="37"/>
      <c r="V389" s="55"/>
    </row>
    <row r="390" spans="1:22" ht="22" thickTop="1" thickBot="1">
      <c r="A390" s="192">
        <f>A386+1</f>
        <v>94</v>
      </c>
      <c r="B390" s="111" t="s">
        <v>25</v>
      </c>
      <c r="C390" s="111" t="s">
        <v>26</v>
      </c>
      <c r="D390" s="111" t="s">
        <v>27</v>
      </c>
      <c r="E390" s="196" t="s">
        <v>28</v>
      </c>
      <c r="F390" s="196"/>
      <c r="G390" s="196" t="s">
        <v>19</v>
      </c>
      <c r="H390" s="197"/>
      <c r="I390" s="115"/>
      <c r="J390" s="19" t="s">
        <v>44</v>
      </c>
      <c r="K390" s="20"/>
      <c r="L390" s="20"/>
      <c r="M390" s="21"/>
      <c r="N390" s="37"/>
      <c r="V390" s="55"/>
    </row>
    <row r="391" spans="1:22" ht="13" thickBot="1">
      <c r="A391" s="193"/>
      <c r="B391" s="1"/>
      <c r="C391" s="1"/>
      <c r="D391" s="56"/>
      <c r="E391" s="1"/>
      <c r="F391" s="1"/>
      <c r="G391" s="222"/>
      <c r="H391" s="156"/>
      <c r="I391" s="223"/>
      <c r="J391" s="17" t="s">
        <v>33</v>
      </c>
      <c r="K391" s="17"/>
      <c r="L391" s="17"/>
      <c r="M391" s="18"/>
      <c r="N391" s="37"/>
      <c r="V391" s="55">
        <v>0</v>
      </c>
    </row>
    <row r="392" spans="1:22" ht="21.5" thickBot="1">
      <c r="A392" s="193"/>
      <c r="B392" s="112" t="s">
        <v>34</v>
      </c>
      <c r="C392" s="112" t="s">
        <v>35</v>
      </c>
      <c r="D392" s="112" t="s">
        <v>36</v>
      </c>
      <c r="E392" s="201" t="s">
        <v>37</v>
      </c>
      <c r="F392" s="201"/>
      <c r="G392" s="202"/>
      <c r="H392" s="203"/>
      <c r="I392" s="204"/>
      <c r="J392" s="6" t="s">
        <v>38</v>
      </c>
      <c r="K392" s="7"/>
      <c r="L392" s="7"/>
      <c r="M392" s="8"/>
      <c r="N392" s="37"/>
      <c r="V392" s="55"/>
    </row>
    <row r="393" spans="1:22" ht="13" thickBot="1">
      <c r="A393" s="194"/>
      <c r="B393" s="2"/>
      <c r="C393" s="2"/>
      <c r="D393" s="3"/>
      <c r="E393" s="4" t="s">
        <v>41</v>
      </c>
      <c r="F393" s="5"/>
      <c r="G393" s="205"/>
      <c r="H393" s="206"/>
      <c r="I393" s="207"/>
      <c r="J393" s="6" t="s">
        <v>43</v>
      </c>
      <c r="K393" s="7"/>
      <c r="L393" s="7"/>
      <c r="M393" s="8"/>
      <c r="N393" s="37"/>
      <c r="V393" s="55"/>
    </row>
    <row r="394" spans="1:22" ht="22" thickTop="1" thickBot="1">
      <c r="A394" s="192">
        <f>A390+1</f>
        <v>95</v>
      </c>
      <c r="B394" s="111" t="s">
        <v>25</v>
      </c>
      <c r="C394" s="111" t="s">
        <v>26</v>
      </c>
      <c r="D394" s="111" t="s">
        <v>27</v>
      </c>
      <c r="E394" s="196" t="s">
        <v>28</v>
      </c>
      <c r="F394" s="196"/>
      <c r="G394" s="196" t="s">
        <v>19</v>
      </c>
      <c r="H394" s="197"/>
      <c r="I394" s="115"/>
      <c r="J394" s="19" t="s">
        <v>44</v>
      </c>
      <c r="K394" s="20"/>
      <c r="L394" s="20"/>
      <c r="M394" s="21"/>
      <c r="N394" s="37"/>
      <c r="V394" s="55"/>
    </row>
    <row r="395" spans="1:22" ht="13" thickBot="1">
      <c r="A395" s="193"/>
      <c r="B395" s="1"/>
      <c r="C395" s="1"/>
      <c r="D395" s="56"/>
      <c r="E395" s="1"/>
      <c r="F395" s="1"/>
      <c r="G395" s="222"/>
      <c r="H395" s="156"/>
      <c r="I395" s="223"/>
      <c r="J395" s="17" t="s">
        <v>33</v>
      </c>
      <c r="K395" s="17"/>
      <c r="L395" s="17"/>
      <c r="M395" s="18"/>
      <c r="N395" s="37"/>
      <c r="V395" s="55">
        <v>0</v>
      </c>
    </row>
    <row r="396" spans="1:22" ht="21.5" thickBot="1">
      <c r="A396" s="193"/>
      <c r="B396" s="112" t="s">
        <v>34</v>
      </c>
      <c r="C396" s="112" t="s">
        <v>35</v>
      </c>
      <c r="D396" s="112" t="s">
        <v>36</v>
      </c>
      <c r="E396" s="201" t="s">
        <v>37</v>
      </c>
      <c r="F396" s="201"/>
      <c r="G396" s="202"/>
      <c r="H396" s="203"/>
      <c r="I396" s="204"/>
      <c r="J396" s="6" t="s">
        <v>38</v>
      </c>
      <c r="K396" s="7"/>
      <c r="L396" s="7"/>
      <c r="M396" s="8"/>
      <c r="N396" s="37"/>
      <c r="V396" s="55"/>
    </row>
    <row r="397" spans="1:22" ht="13" thickBot="1">
      <c r="A397" s="194"/>
      <c r="B397" s="2"/>
      <c r="C397" s="2"/>
      <c r="D397" s="3"/>
      <c r="E397" s="4" t="s">
        <v>41</v>
      </c>
      <c r="F397" s="5"/>
      <c r="G397" s="205"/>
      <c r="H397" s="206"/>
      <c r="I397" s="207"/>
      <c r="J397" s="6" t="s">
        <v>43</v>
      </c>
      <c r="K397" s="7"/>
      <c r="L397" s="7"/>
      <c r="M397" s="8"/>
      <c r="N397" s="37"/>
      <c r="V397" s="55"/>
    </row>
    <row r="398" spans="1:22" ht="22" thickTop="1" thickBot="1">
      <c r="A398" s="192">
        <f>A394+1</f>
        <v>96</v>
      </c>
      <c r="B398" s="111" t="s">
        <v>25</v>
      </c>
      <c r="C398" s="111" t="s">
        <v>26</v>
      </c>
      <c r="D398" s="111" t="s">
        <v>27</v>
      </c>
      <c r="E398" s="196" t="s">
        <v>28</v>
      </c>
      <c r="F398" s="196"/>
      <c r="G398" s="196" t="s">
        <v>19</v>
      </c>
      <c r="H398" s="197"/>
      <c r="I398" s="115"/>
      <c r="J398" s="19" t="s">
        <v>44</v>
      </c>
      <c r="K398" s="20"/>
      <c r="L398" s="20"/>
      <c r="M398" s="21"/>
      <c r="N398" s="37"/>
      <c r="V398" s="55"/>
    </row>
    <row r="399" spans="1:22" ht="13" thickBot="1">
      <c r="A399" s="193"/>
      <c r="B399" s="1"/>
      <c r="C399" s="1"/>
      <c r="D399" s="56"/>
      <c r="E399" s="1"/>
      <c r="F399" s="1"/>
      <c r="G399" s="222"/>
      <c r="H399" s="156"/>
      <c r="I399" s="223"/>
      <c r="J399" s="17" t="s">
        <v>33</v>
      </c>
      <c r="K399" s="17"/>
      <c r="L399" s="17"/>
      <c r="M399" s="18"/>
      <c r="N399" s="37"/>
      <c r="V399" s="55">
        <v>0</v>
      </c>
    </row>
    <row r="400" spans="1:22" ht="21.5" thickBot="1">
      <c r="A400" s="193"/>
      <c r="B400" s="112" t="s">
        <v>34</v>
      </c>
      <c r="C400" s="112" t="s">
        <v>35</v>
      </c>
      <c r="D400" s="112" t="s">
        <v>36</v>
      </c>
      <c r="E400" s="201" t="s">
        <v>37</v>
      </c>
      <c r="F400" s="201"/>
      <c r="G400" s="202"/>
      <c r="H400" s="203"/>
      <c r="I400" s="204"/>
      <c r="J400" s="6" t="s">
        <v>38</v>
      </c>
      <c r="K400" s="7"/>
      <c r="L400" s="7"/>
      <c r="M400" s="8"/>
      <c r="N400" s="37"/>
      <c r="V400" s="55"/>
    </row>
    <row r="401" spans="1:22" ht="13" thickBot="1">
      <c r="A401" s="194"/>
      <c r="B401" s="2"/>
      <c r="C401" s="2"/>
      <c r="D401" s="3"/>
      <c r="E401" s="4" t="s">
        <v>41</v>
      </c>
      <c r="F401" s="5"/>
      <c r="G401" s="205"/>
      <c r="H401" s="206"/>
      <c r="I401" s="207"/>
      <c r="J401" s="6" t="s">
        <v>43</v>
      </c>
      <c r="K401" s="7"/>
      <c r="L401" s="7"/>
      <c r="M401" s="8"/>
      <c r="N401" s="37"/>
      <c r="V401" s="55"/>
    </row>
    <row r="402" spans="1:22" ht="22" thickTop="1" thickBot="1">
      <c r="A402" s="192">
        <f>A398+1</f>
        <v>97</v>
      </c>
      <c r="B402" s="111" t="s">
        <v>25</v>
      </c>
      <c r="C402" s="111" t="s">
        <v>26</v>
      </c>
      <c r="D402" s="111" t="s">
        <v>27</v>
      </c>
      <c r="E402" s="196" t="s">
        <v>28</v>
      </c>
      <c r="F402" s="196"/>
      <c r="G402" s="196" t="s">
        <v>19</v>
      </c>
      <c r="H402" s="197"/>
      <c r="I402" s="115"/>
      <c r="J402" s="19" t="s">
        <v>44</v>
      </c>
      <c r="K402" s="20"/>
      <c r="L402" s="20"/>
      <c r="M402" s="21"/>
      <c r="N402" s="37"/>
      <c r="V402" s="55"/>
    </row>
    <row r="403" spans="1:22" ht="13" thickBot="1">
      <c r="A403" s="193"/>
      <c r="B403" s="1"/>
      <c r="C403" s="1"/>
      <c r="D403" s="56"/>
      <c r="E403" s="1"/>
      <c r="F403" s="1"/>
      <c r="G403" s="222"/>
      <c r="H403" s="156"/>
      <c r="I403" s="223"/>
      <c r="J403" s="17" t="s">
        <v>33</v>
      </c>
      <c r="K403" s="17"/>
      <c r="L403" s="17"/>
      <c r="M403" s="18"/>
      <c r="N403" s="37"/>
      <c r="V403" s="55">
        <v>0</v>
      </c>
    </row>
    <row r="404" spans="1:22" ht="21.5" thickBot="1">
      <c r="A404" s="193"/>
      <c r="B404" s="112" t="s">
        <v>34</v>
      </c>
      <c r="C404" s="112" t="s">
        <v>35</v>
      </c>
      <c r="D404" s="112" t="s">
        <v>36</v>
      </c>
      <c r="E404" s="201" t="s">
        <v>37</v>
      </c>
      <c r="F404" s="201"/>
      <c r="G404" s="202"/>
      <c r="H404" s="203"/>
      <c r="I404" s="204"/>
      <c r="J404" s="6" t="s">
        <v>38</v>
      </c>
      <c r="K404" s="7"/>
      <c r="L404" s="7"/>
      <c r="M404" s="8"/>
      <c r="N404" s="37"/>
      <c r="V404" s="55"/>
    </row>
    <row r="405" spans="1:22" ht="13" thickBot="1">
      <c r="A405" s="194"/>
      <c r="B405" s="2"/>
      <c r="C405" s="2"/>
      <c r="D405" s="3"/>
      <c r="E405" s="4" t="s">
        <v>41</v>
      </c>
      <c r="F405" s="5"/>
      <c r="G405" s="205"/>
      <c r="H405" s="206"/>
      <c r="I405" s="207"/>
      <c r="J405" s="6" t="s">
        <v>43</v>
      </c>
      <c r="K405" s="7"/>
      <c r="L405" s="7"/>
      <c r="M405" s="8"/>
      <c r="N405" s="37"/>
      <c r="V405" s="55"/>
    </row>
    <row r="406" spans="1:22" ht="22" thickTop="1" thickBot="1">
      <c r="A406" s="192">
        <f>A402+1</f>
        <v>98</v>
      </c>
      <c r="B406" s="111" t="s">
        <v>25</v>
      </c>
      <c r="C406" s="111" t="s">
        <v>26</v>
      </c>
      <c r="D406" s="111" t="s">
        <v>27</v>
      </c>
      <c r="E406" s="196" t="s">
        <v>28</v>
      </c>
      <c r="F406" s="196"/>
      <c r="G406" s="196" t="s">
        <v>19</v>
      </c>
      <c r="H406" s="197"/>
      <c r="I406" s="115"/>
      <c r="J406" s="19" t="s">
        <v>44</v>
      </c>
      <c r="K406" s="20"/>
      <c r="L406" s="20"/>
      <c r="M406" s="21"/>
      <c r="N406" s="37"/>
      <c r="V406" s="55"/>
    </row>
    <row r="407" spans="1:22" ht="13" thickBot="1">
      <c r="A407" s="193"/>
      <c r="B407" s="1"/>
      <c r="C407" s="1"/>
      <c r="D407" s="56"/>
      <c r="E407" s="1"/>
      <c r="F407" s="1"/>
      <c r="G407" s="222"/>
      <c r="H407" s="156"/>
      <c r="I407" s="223"/>
      <c r="J407" s="17" t="s">
        <v>33</v>
      </c>
      <c r="K407" s="17"/>
      <c r="L407" s="17"/>
      <c r="M407" s="18"/>
      <c r="N407" s="37"/>
      <c r="V407" s="55">
        <v>0</v>
      </c>
    </row>
    <row r="408" spans="1:22" ht="21.5" thickBot="1">
      <c r="A408" s="193"/>
      <c r="B408" s="112" t="s">
        <v>34</v>
      </c>
      <c r="C408" s="112" t="s">
        <v>35</v>
      </c>
      <c r="D408" s="112" t="s">
        <v>36</v>
      </c>
      <c r="E408" s="201" t="s">
        <v>37</v>
      </c>
      <c r="F408" s="201"/>
      <c r="G408" s="202"/>
      <c r="H408" s="203"/>
      <c r="I408" s="204"/>
      <c r="J408" s="6" t="s">
        <v>38</v>
      </c>
      <c r="K408" s="7"/>
      <c r="L408" s="7"/>
      <c r="M408" s="8"/>
      <c r="N408" s="37"/>
      <c r="V408" s="55"/>
    </row>
    <row r="409" spans="1:22" ht="13" thickBot="1">
      <c r="A409" s="194"/>
      <c r="B409" s="2"/>
      <c r="C409" s="2"/>
      <c r="D409" s="3"/>
      <c r="E409" s="4" t="s">
        <v>41</v>
      </c>
      <c r="F409" s="5"/>
      <c r="G409" s="205"/>
      <c r="H409" s="206"/>
      <c r="I409" s="207"/>
      <c r="J409" s="6" t="s">
        <v>43</v>
      </c>
      <c r="K409" s="7"/>
      <c r="L409" s="7"/>
      <c r="M409" s="8"/>
      <c r="N409" s="37"/>
      <c r="V409" s="55"/>
    </row>
    <row r="410" spans="1:22" ht="22" thickTop="1" thickBot="1">
      <c r="A410" s="192">
        <f>A406+1</f>
        <v>99</v>
      </c>
      <c r="B410" s="111" t="s">
        <v>25</v>
      </c>
      <c r="C410" s="111" t="s">
        <v>26</v>
      </c>
      <c r="D410" s="111" t="s">
        <v>27</v>
      </c>
      <c r="E410" s="196" t="s">
        <v>28</v>
      </c>
      <c r="F410" s="196"/>
      <c r="G410" s="196" t="s">
        <v>19</v>
      </c>
      <c r="H410" s="197"/>
      <c r="I410" s="115"/>
      <c r="J410" s="19" t="s">
        <v>44</v>
      </c>
      <c r="K410" s="20"/>
      <c r="L410" s="20"/>
      <c r="M410" s="21"/>
      <c r="N410" s="37"/>
      <c r="V410" s="55"/>
    </row>
    <row r="411" spans="1:22" ht="13" thickBot="1">
      <c r="A411" s="193"/>
      <c r="B411" s="1"/>
      <c r="C411" s="1"/>
      <c r="D411" s="56"/>
      <c r="E411" s="1"/>
      <c r="F411" s="1"/>
      <c r="G411" s="222"/>
      <c r="H411" s="156"/>
      <c r="I411" s="223"/>
      <c r="J411" s="17" t="s">
        <v>33</v>
      </c>
      <c r="K411" s="17"/>
      <c r="L411" s="17"/>
      <c r="M411" s="18"/>
      <c r="N411" s="37"/>
      <c r="V411" s="55">
        <v>0</v>
      </c>
    </row>
    <row r="412" spans="1:22" ht="21.5" thickBot="1">
      <c r="A412" s="193"/>
      <c r="B412" s="112" t="s">
        <v>34</v>
      </c>
      <c r="C412" s="112" t="s">
        <v>35</v>
      </c>
      <c r="D412" s="112" t="s">
        <v>36</v>
      </c>
      <c r="E412" s="201" t="s">
        <v>37</v>
      </c>
      <c r="F412" s="201"/>
      <c r="G412" s="202"/>
      <c r="H412" s="203"/>
      <c r="I412" s="204"/>
      <c r="J412" s="6" t="s">
        <v>38</v>
      </c>
      <c r="K412" s="7"/>
      <c r="L412" s="7"/>
      <c r="M412" s="8"/>
      <c r="N412" s="37"/>
      <c r="V412" s="55"/>
    </row>
    <row r="413" spans="1:22" ht="13" thickBot="1">
      <c r="A413" s="194"/>
      <c r="B413" s="2"/>
      <c r="C413" s="2"/>
      <c r="D413" s="3"/>
      <c r="E413" s="4" t="s">
        <v>41</v>
      </c>
      <c r="F413" s="5"/>
      <c r="G413" s="205"/>
      <c r="H413" s="206"/>
      <c r="I413" s="207"/>
      <c r="J413" s="6" t="s">
        <v>43</v>
      </c>
      <c r="K413" s="7"/>
      <c r="L413" s="7"/>
      <c r="M413" s="8"/>
      <c r="N413" s="37"/>
      <c r="V413" s="55"/>
    </row>
    <row r="414" spans="1:22" ht="22" thickTop="1" thickBot="1">
      <c r="A414" s="192">
        <f>A410+1</f>
        <v>100</v>
      </c>
      <c r="B414" s="111" t="s">
        <v>25</v>
      </c>
      <c r="C414" s="111" t="s">
        <v>26</v>
      </c>
      <c r="D414" s="111" t="s">
        <v>27</v>
      </c>
      <c r="E414" s="196" t="s">
        <v>28</v>
      </c>
      <c r="F414" s="196"/>
      <c r="G414" s="196" t="s">
        <v>19</v>
      </c>
      <c r="H414" s="197"/>
      <c r="I414" s="115"/>
      <c r="J414" s="19" t="s">
        <v>44</v>
      </c>
      <c r="K414" s="20"/>
      <c r="L414" s="20"/>
      <c r="M414" s="21"/>
      <c r="N414" s="37"/>
      <c r="V414" s="55"/>
    </row>
    <row r="415" spans="1:22" ht="13" thickBot="1">
      <c r="A415" s="193"/>
      <c r="B415" s="1"/>
      <c r="C415" s="1"/>
      <c r="D415" s="56"/>
      <c r="E415" s="1"/>
      <c r="F415" s="1"/>
      <c r="G415" s="222"/>
      <c r="H415" s="156"/>
      <c r="I415" s="223"/>
      <c r="J415" s="17" t="s">
        <v>33</v>
      </c>
      <c r="K415" s="17"/>
      <c r="L415" s="17"/>
      <c r="M415" s="18"/>
      <c r="N415" s="37"/>
      <c r="V415" s="55">
        <v>0</v>
      </c>
    </row>
    <row r="416" spans="1:22" ht="21.5" thickBot="1">
      <c r="A416" s="193"/>
      <c r="B416" s="112" t="s">
        <v>34</v>
      </c>
      <c r="C416" s="112" t="s">
        <v>35</v>
      </c>
      <c r="D416" s="112" t="s">
        <v>36</v>
      </c>
      <c r="E416" s="201" t="s">
        <v>37</v>
      </c>
      <c r="F416" s="201"/>
      <c r="G416" s="202"/>
      <c r="H416" s="203"/>
      <c r="I416" s="204"/>
      <c r="J416" s="6" t="s">
        <v>38</v>
      </c>
      <c r="K416" s="7"/>
      <c r="L416" s="7"/>
      <c r="M416" s="8"/>
      <c r="N416" s="37"/>
    </row>
    <row r="417" spans="1:17" ht="13" thickBot="1">
      <c r="A417" s="194"/>
      <c r="B417" s="3"/>
      <c r="C417" s="3"/>
      <c r="D417" s="3"/>
      <c r="E417" s="12" t="s">
        <v>41</v>
      </c>
      <c r="F417" s="13"/>
      <c r="G417" s="205"/>
      <c r="H417" s="206"/>
      <c r="I417" s="207"/>
      <c r="J417" s="9" t="s">
        <v>43</v>
      </c>
      <c r="K417" s="10"/>
      <c r="L417" s="10"/>
      <c r="M417" s="11"/>
      <c r="N417" s="37"/>
    </row>
    <row r="418" spans="1:17" ht="13" thickTop="1"/>
    <row r="419" spans="1:17" ht="13" thickBot="1"/>
    <row r="420" spans="1:17">
      <c r="P420" s="61" t="s">
        <v>45</v>
      </c>
      <c r="Q420" s="62"/>
    </row>
    <row r="421" spans="1:17">
      <c r="P421" s="63"/>
      <c r="Q421" s="114"/>
    </row>
    <row r="422" spans="1:17" ht="36">
      <c r="P422" s="64" t="b">
        <v>0</v>
      </c>
      <c r="Q422" s="22" t="str">
        <f xml:space="preserve"> CONCATENATE("OCTOBER 1, ",$M$7-1,"- MARCH 31, ",$M$7)</f>
        <v>OCTOBER 1, 2025- MARCH 31, 2026</v>
      </c>
    </row>
    <row r="423" spans="1:17" ht="27">
      <c r="K423" s="65" t="s">
        <v>46</v>
      </c>
      <c r="L423" s="66"/>
      <c r="M423" s="71">
        <f>SUM(M19:M418)</f>
        <v>24624</v>
      </c>
      <c r="P423" s="64" t="b">
        <v>1</v>
      </c>
      <c r="Q423" s="22" t="str">
        <f xml:space="preserve"> CONCATENATE("APRIL 1 - SEPTEMBER 30, ",$M$7)</f>
        <v>APRIL 1 - SEPTEMBER 30, 2026</v>
      </c>
    </row>
    <row r="424" spans="1:17">
      <c r="K424" s="65" t="s">
        <v>47</v>
      </c>
      <c r="L424" s="66"/>
      <c r="M424" s="66" t="e">
        <f>GETPIVOTDATA("Amount",#REF!,"Center","GSFC","Threshold","&gt;=250")</f>
        <v>#REF!</v>
      </c>
      <c r="P424" s="64" t="b">
        <v>0</v>
      </c>
      <c r="Q424" s="67"/>
    </row>
    <row r="425" spans="1:17" ht="13" thickBot="1">
      <c r="K425" s="65" t="s">
        <v>48</v>
      </c>
      <c r="L425" s="66"/>
      <c r="M425" s="68" t="e">
        <f>+M423-M424</f>
        <v>#REF!</v>
      </c>
      <c r="P425" s="69">
        <v>1</v>
      </c>
      <c r="Q425" s="70"/>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8">
    <dataValidation allowBlank="1" showInputMessage="1" showErrorMessage="1" promptTitle="Benefit Source" prompt="List the benefit source here." sqref="G407:I407 G17:I17 G415:I415 G411:I411 G299:I299 G303:I303 G307:I307 G311:I311 G315:I315 G319:I319 G323:I323 G327:I327 G331:I331 G335:I335 G339:I339 G343:I343 G347:I347 G351:I351 G355:I355 G359:I359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63:I363 G367:I367 G371:I371 G375:I375 G379:I379 G383:I383 G387:I387 G391:I391 G395:I395 G399:I399 G403:I403 G15:I1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5:I25 G29:I29 G27:I27 G23:I23 G33:I33 G37:I37 G41:I41 G45:I45 G49:I49 G53:I53 G57:I57 G61:I61 G65:I65 G69:I69 G73:I73 G77:I77 G31:I31 G35:I35 G39:I39 G43:I43 G47:I47 G51:I51 G55:I55 G59:I59 G63:I63 G67:I67 G71:I71 G75:I75 G19" xr:uid="{1317CED9-5867-416C-9DD4-777622E47FC0}"/>
    <dataValidation allowBlank="1" showInputMessage="1" showErrorMessage="1" promptTitle="Benefit #1--Payment by Check" prompt="If payment type for benefit #1 was by check, this box would contain an x." sqref="K15 K19" xr:uid="{149FB5F1-4936-4A8C-AABA-81A17B01CF5C}"/>
    <dataValidation allowBlank="1" showInputMessage="1" showErrorMessage="1" promptTitle="Benefit #1-- Payment in-kind" prompt="Since the payment type for benefit #1 was in-kind, this box contains an x." sqref="L15 L19" xr:uid="{F48B23A2-4E25-4291-8E52-3447C8E57453}"/>
    <dataValidation allowBlank="1" showInputMessage="1" showErrorMessage="1" promptTitle="Benefit #1 Total Amount Example" prompt="The total amount of Benefit #1 is entered here." sqref="M15" xr:uid="{A3CBA4C4-B6EC-4792-9951-9EA9C84E0AC4}"/>
    <dataValidation allowBlank="1" showInputMessage="1" showErrorMessage="1" promptTitle="Benefit #2-- Payment by Check" prompt="Since benefit #2 was paid by check, this box contains an x." sqref="K16 K20" xr:uid="{0C5748D5-B102-4E70-8677-1E0A80618500}"/>
    <dataValidation allowBlank="1" showInputMessage="1" showErrorMessage="1" promptTitle="Benefit #3-- Payment by Check" prompt="If payment type for benefit #3 was by check, this box would contain an x." sqref="K17 K21" xr:uid="{16A61B9E-6602-4551-8A96-77B1A4F3516A}"/>
    <dataValidation allowBlank="1" showInputMessage="1" showErrorMessage="1" promptTitle="Benefit #3-- Payment in-kind" prompt="Since the payment type for benefit #3 was in-kind, this box contains an x." sqref="L17 L21" xr:uid="{A79DD270-933F-481D-8DB5-E50AEC1887CD}"/>
    <dataValidation allowBlank="1" showInputMessage="1" showErrorMessage="1" promptTitle="Payment #2-- Payment in-kind" prompt="If payment type for benefit #2 was in-kind, this box would contain an x." sqref="L16 L20" xr:uid="{2717AFA0-9F76-468A-9548-0142FD31E916}"/>
    <dataValidation allowBlank="1" showInputMessage="1" showErrorMessage="1" promptTitle="Benefit #2 Total Amount Example" prompt="The total amount of Benefit #2 is entered here." sqref="M16" xr:uid="{5747C77A-39CC-45E8-B891-6766C859DB0D}"/>
    <dataValidation allowBlank="1" showInputMessage="1" showErrorMessage="1" promptTitle="Benefit #3 Total Amount Example" prompt="The total amount of Benefit #3 is entered here." sqref="M17 M21" xr:uid="{1F6E0A29-FB31-4060-82D6-6AE4674C8E45}"/>
    <dataValidation type="whole" allowBlank="1" showInputMessage="1" showErrorMessage="1" promptTitle="Year" prompt="Enter the current year here.  It will populate the correct year in the rest of the form." sqref="M7" xr:uid="{4D7550C5-E70F-4930-8589-BDE0389F25FA}">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xr:uid="{B2CF7200-864A-4BBC-9708-0FC2C5E90534}">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D21" xr:uid="{18AC2873-3944-4B4B-8170-423AD7BCD20B}">
      <formula1>40179</formula1>
      <formula2>73051</formula2>
    </dataValidation>
    <dataValidation allowBlank="1" showInputMessage="1" showErrorMessage="1" promptTitle="Traveler Name Example" prompt="Traveler Name Listed Here" sqref="B15 B19" xr:uid="{5F9F51AB-543C-4E4A-9A17-F407F0EF27E7}"/>
    <dataValidation allowBlank="1" showInputMessage="1" showErrorMessage="1" promptTitle="Event Description Example" prompt="Event Description listed here._x000a_" sqref="C15 C19" xr:uid="{ABB7A048-DEEE-41A6-8802-C72656AA85A8}"/>
    <dataValidation allowBlank="1" showInputMessage="1" showErrorMessage="1" promptTitle="Location Example" prompt="Location listed here." sqref="F15 F19 F43" xr:uid="{4A20F0FD-3A94-4AD2-B37C-372E255AF56C}"/>
    <dataValidation allowBlank="1" showInputMessage="1" showErrorMessage="1" promptTitle="Traveler Title Example" prompt="Traveler Title is listed here." sqref="B17 B21" xr:uid="{BD7AE244-D18E-4E27-88B9-895E70092501}"/>
    <dataValidation allowBlank="1" showInputMessage="1" showErrorMessage="1" promptTitle="Event Sponsor Example" prompt="Event Sponsor is listed here." sqref="C17" xr:uid="{CFFC2ECB-F537-4699-AB32-EE63E3865CA8}"/>
    <dataValidation allowBlank="1" showInputMessage="1" showErrorMessage="1" promptTitle="Travel Date(s) Example" prompt="Travel Date is listed here." sqref="F17 F21" xr:uid="{29AAAFD5-3DA4-4D62-8FDC-9F0ADF95C179}"/>
    <dataValidation allowBlank="1" showInputMessage="1" showErrorMessage="1" promptTitle="Page Number" prompt="Enter page number referentially to the other pages in this workbook." sqref="K7" xr:uid="{20B23783-79D9-430E-961C-8B50602AFE7B}"/>
    <dataValidation allowBlank="1" showInputMessage="1" showErrorMessage="1" promptTitle="Of Pages" prompt="Enter total number of pages in workbook." sqref="L7" xr:uid="{22BB1B14-3862-43F2-8932-126CC3F657D8}"/>
    <dataValidation allowBlank="1" showInputMessage="1" showErrorMessage="1" promptTitle="Reporting Agency Name" prompt="Delete contents of this cell and enter reporting agency name." sqref="B9:F9" xr:uid="{816F0C89-BA11-4BFD-88B0-B44998BF4B8C}"/>
    <dataValidation allowBlank="1" showInputMessage="1" showErrorMessage="1" promptTitle="Sub-Agency Name" prompt="Delete contents and enter sub-agency name.  If there is no sub-agency, then delete this cell." sqref="B10:F10" xr:uid="{5224F8B9-6730-4201-84E1-B3EA1F9BA1C4}"/>
    <dataValidation allowBlank="1" showInputMessage="1" showErrorMessage="1" promptTitle="Agency Contact Name" prompt="Delete contents of this cell and enter agency contact's name" sqref="C11" xr:uid="{26FBF816-AA0D-4D53-ADAD-41FBE722ED03}"/>
    <dataValidation allowBlank="1" showInputMessage="1" showErrorMessage="1" promptTitle="Agency Contact Email" prompt="Delete contents of this cell and replace with agency contact's email address." sqref="D11:F11" xr:uid="{3324065F-9984-424B-B4BC-024CE873F291}"/>
    <dataValidation allowBlank="1" showInputMessage="1" showErrorMessage="1" promptTitle="Event Description" prompt="Provide event description (e.g. title of the conference) here." sqref="C415 C359 C363 C367 C371 C375 C379 C383 C387 C391 C395 C399 C403 C407 C411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23 C27 C31 C35 C39 C43 C47 C51 C55 C59 C63 C67 C71 C75" xr:uid="{E7B6A81F-F792-465E-AA4C-532E6DB583DB}"/>
    <dataValidation type="date" allowBlank="1" showInputMessage="1" showErrorMessage="1" errorTitle="Text Entered Not Valid" error="Please enter date using standardized format MM/DD/YYYY." promptTitle="Event Beginning Date" prompt="Insert event beginning date using the format MM/DD/YYYY here._x000a_" sqref="D415 D359 D363 D367 D371 D375 D379 D383 D387 D391 D395 D399 D403 D407 D411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23 D27 D31 D35 D39 D43 D47 D51 D55 D59 D63 D67 D71 D75" xr:uid="{BD463785-2061-4066-BC94-CB725F145F9A}">
      <formula1>40179</formula1>
      <formula2>73051</formula2>
    </dataValidation>
    <dataValidation allowBlank="1" showInputMessage="1" showErrorMessage="1" promptTitle="Location " prompt="List location of event here." sqref="F415 F359 F363 F367 F371 F375 F379 F383 F387 F391 F395 F399 F403 F407 F411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23 F27 F31 F35 F39 F47 F51 F55 F59 F63 F67 F71 F75" xr:uid="{986F1F0D-EA4A-410D-A97F-68241BA0FEC4}"/>
    <dataValidation allowBlank="1" showInputMessage="1" showErrorMessage="1" promptTitle="Traveler Title" prompt="List traveler's title here." sqref="B417 B361 B365 B369 B373 B377 B381 B385 B389 B393 B397 B401 B405 B409 B413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25 B29 B33 B37 B41 B45 B49 B53 B57 B61 B65 B69 B73 B77" xr:uid="{6997AA8F-1035-4053-BA7A-548DA14412B9}"/>
    <dataValidation allowBlank="1" showInputMessage="1" showErrorMessage="1" promptTitle="Event Sponsor" prompt="List the event sponsor here." sqref="C417 C361 C365 C369 C373 C377 C381 C385 C389 C393 C397 C401 C405 C409 C413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25 C29 C33 C37 C41 C45 C49 C53 C57 C61 C65 C69 C73 C77 C21" xr:uid="{868B9168-C58D-472D-8499-97875F46681B}"/>
    <dataValidation type="date" allowBlank="1" showInputMessage="1" showErrorMessage="1" errorTitle="Data Entry Error" error="Please enter date using MM/DD/YYYY" promptTitle="Event Ending Date" prompt="List Event ending date here using the format MM/DD/YYYY." sqref="D417 D361 D365 D369 D373 D377 D381 D385 D389 D393 D397 D401 D405 D409 D413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25 D29 D33 D37 D41 D45 D49 D53 D57 D61 D65 D69 D73 D77" xr:uid="{46349562-7F59-4562-B3E2-02BFAB799171}">
      <formula1>40179</formula1>
      <formula2>73051</formula2>
    </dataValidation>
    <dataValidation allowBlank="1" showInputMessage="1" showErrorMessage="1" promptTitle="Travel Date(s)" prompt="List the dates of travel here expressed in the format MM/DD/YYYY-MM/DD/YYYY." sqref="F417 F361 F365 F369 F373 F377 F381 F385 F389 F393 F397 F401 F405 F409 F413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25 F29 F33 F37 F41 F45 F49 F53 F57 F61 F65 F69 F73 F77" xr:uid="{29DE6EAB-C490-491E-A4F4-8B0FD2AEFFB6}"/>
    <dataValidation allowBlank="1" showInputMessage="1" showErrorMessage="1" promptTitle="Benefit#1 Description" prompt="Benefit Description for Entry #1 is listed here." sqref="J15 J410:J411 J350:J351 J354:J355 J358:J359 J362:J363 J366:J367 J370:J371 J374:J375 J378:J379 J382:J383 J386:J387 J394:J395 J398:J399 J390:J391 J406:J407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22:J23 J26:J27 J30:J31 J34:J35 J38:J39 J42:J43 J46:J47 J50:J51 J54:J55 J58:J59 J62:J63 J66:J67 J70:J71 J74:J75 J18:J19" xr:uid="{FE9080ED-A65E-44D6-9D80-90DD02CEA63D}"/>
    <dataValidation allowBlank="1" showInputMessage="1" showErrorMessage="1" promptTitle="Benefit #1 Total Amount" prompt="The total amount of Benefit #1 is entered here." sqref="M414:M415 M358:M359 M362:M363 M366:M367 M370:M371 M374:M375 M378:M379 M382:M383 M386:M387 M390:M391 M394:M395 M398:M399 M402:M403 M406:M407 M410:M411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22:M23 M26:M27 M30:M31 M34:M35 M38:M39 M42:M43 M46:M47 M50:M51 M54:M55 M58:M59 M62:M63 M66:M67 M70:M71 M74:M75 M18:M19" xr:uid="{47244C66-DE3E-45AD-8265-CD450D67632D}"/>
    <dataValidation allowBlank="1" showInputMessage="1" showErrorMessage="1" promptTitle="Benefit #2 Description" prompt="Benefit #2 description is listed here" sqref="J16 J412 J352 J356 J360 J364 J368 J372 J376 J380 J384 J388 J396 J400 J404 J408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24 J28 J32 J36 J40 J44 J48 J52 J56 J60 J64 J68 J72 J76 J20" xr:uid="{7D64D36D-CB06-4151-B536-C6FA956FC9DA}"/>
    <dataValidation allowBlank="1" showInputMessage="1" showErrorMessage="1" promptTitle="Benefit #2 Total Amount" prompt="The total amount of Benefit #2 is entered here." sqref="M416 M360 M364 M368 M372 M376 M380 M384 M388 M392 M396 M400 M404 M408 M412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24 M28 M32 M36 M40 M44 M48 M52 M56 M60 M64 M68 M72 M76 M20" xr:uid="{5FD98BD7-DCA7-45A4-BEBA-5CED962D6255}"/>
    <dataValidation allowBlank="1" showInputMessage="1" showErrorMessage="1" promptTitle="Benefit #3 Total Amount" prompt="The total amount of Benefit #3 is entered here." sqref="M417 M361 M365 M369 M373 M377 M381 M385 M389 M393 M397 M401 M405 M409 M413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25 M29 M33 M37 M41 M45 M49 M53 M57 M61 M65 M69 M73 M77" xr:uid="{0EDF3D6D-C6E6-4B59-A16D-EF58A7D0D421}"/>
    <dataValidation allowBlank="1" showInputMessage="1" showErrorMessage="1" promptTitle="Benefit #3 Description" prompt="Benefit #3 description is listed here" sqref="J17 J413 J353 J357 J361 J365 J369 J373 J377 J381 J385 J389 J397 J401 J405 J409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25 J29 J33 J37 J41 J45 J49 J53 J57 J61 J65 J69 J73 J77 J21" xr:uid="{86DC47FD-6AA5-4D33-BFFD-B59061E28FBE}"/>
    <dataValidation allowBlank="1" showInputMessage="1" showErrorMessage="1" promptTitle="Benefit #1--Payment by Check" prompt="If there is a benefit #1 and it was paid by check, mark an x in this cell._x000a_" sqref="K414:K415 K358:K359 K362:K363 K366:K367 K370:K371 K374:K375 K378:K379 K382:K383 K386:K387 K390:K391 K394:K395 K398:K399 K402:K403 K406:K407 K410:K411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22:K23 K26:K27 K30:K31 K34:K35 K38:K39 K42:K43 K46:K47 K50:K51 K54:K55 K58:K59 K62:K63 K66:K67 K70:K71 K74:K75 K18" xr:uid="{C5FAB01F-F720-4306-BE20-82F349B4CC9E}"/>
    <dataValidation allowBlank="1" showInputMessage="1" showErrorMessage="1" promptTitle="Benefit #2--Payment by Check" prompt="If there is a benefit #2 and it was paid by check, mark an x in this cell._x000a_" sqref="K416 K360 K364 K368 K372 K376 K380 K384 K388 K392 K396 K400 K404 K408 K412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24 K28 K32 K36 K40 K44 K48 K52 K56 K60 K64 K68 K72 K76" xr:uid="{B5168A95-FE76-4989-B117-5C8E16C0610B}"/>
    <dataValidation allowBlank="1" showInputMessage="1" showErrorMessage="1" promptTitle="Benefit #3--Payment by Check" prompt="If there is a benefit #3 and it was paid by check, mark an x in this cell._x000a_" sqref="K417 K361 K365 K369 K373 K377 K381 K385 K389 K393 K397 K401 K405 K409 K413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25 K29 K33 K37 K41 K45 K49 K53 K57 K61 K65 K69 K73 K77" xr:uid="{FAB3D64B-6D06-41C1-A401-56CB34ED6779}"/>
    <dataValidation allowBlank="1" showInputMessage="1" showErrorMessage="1" promptTitle="Benefit #1- Payment in-kind" prompt="If there is a benefit #1 and it was paid in-kind, mark this box with an  x._x000a_" sqref="L414:L415 L358:L359 L362:L363 L366:L367 L370:L371 L374:L375 L378:L379 L382:L383 L386:L387 L390:L391 L394:L395 L398:L399 L402:L403 L406:L407 L410:L411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22:L23 L26:L27 L30:L31 L34:L35 L38:L39 L42:L43 L46:L47 L50:L51 L54:L55 L58:L59 L62:L63 L66:L67 L70:L71 L74:L75 L18" xr:uid="{061EEE2D-F9E8-4BFB-B5E4-50807FB7095C}"/>
    <dataValidation allowBlank="1" showInputMessage="1" showErrorMessage="1" promptTitle="Benefit #2- Payment in-kind" prompt="If there is a benefit #2 and it was paid in-kind, mark this box with an  x._x000a_" sqref="L416 L360 L364 L368 L372 L376 L380 L384 L388 L392 L396 L400 L404 L408 L412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24 L28 L32 L36 L40 L44 L48 L52 L56 L60 L64 L68 L72 L76" xr:uid="{746C1427-9E57-4E4F-AD34-A26BE74530A1}"/>
    <dataValidation allowBlank="1" showInputMessage="1" showErrorMessage="1" promptTitle="Benefit #3- Payment in-kind" prompt="If there is a benefit #3 and it was paid in-kind, mark this box with an  x._x000a_" sqref="L417 L361 L365 L369 L373 L377 L381 L385 L389 L393 L397 L401 L405 L409 L413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25 L29 L33 L37 L41 L45 L49 L53 L57 L61 L65 L69 L73 L77" xr:uid="{99D82E35-D6CA-4521-846A-B417D51151C3}"/>
    <dataValidation allowBlank="1" showInputMessage="1" showErrorMessage="1" promptTitle="Next Traveler Name " prompt="List traveler's first and last name here." sqref="B367 B371 B375 B379 B383 B387 B391 B395 B399 B403 B407 B411 B415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23 B27 B31 B35 B39 B43 B47 B51 B55 B59 B63 B67 B71" xr:uid="{FF59809D-FE9D-4A9A-A4AA-48DA3451EB5F}"/>
    <dataValidation allowBlank="1" showInputMessage="1" showErrorMessage="1" promptTitle="Indicate Reporting Period" prompt="Mark an X in this box if you are reporting for the period October 1st-March 31st." sqref="G9:G11" xr:uid="{E51960CD-28E9-4AB8-8467-30A0E7CEC28B}"/>
    <dataValidation allowBlank="1" showInputMessage="1" showErrorMessage="1" promptTitle="Input Reporting Period" prompt="Mark an X in this box if you are reporting for the period April 1st-September 30th." sqref="I9:I11" xr:uid="{066D755A-71C0-4081-9B9D-0379F68F28A5}"/>
    <dataValidation allowBlank="1" showInputMessage="1" showErrorMessage="1" promptTitle="Indicate Negative Report" prompt="Mark an X in this box if you are submitting a negative report for this reporting period." sqref="K9:K11" xr:uid="{8DEF5195-F32C-4E93-BF4B-C2C5A3349B41}"/>
  </dataValidations>
  <printOptions horizontalCentered="1"/>
  <pageMargins left="0.25" right="0.25" top="0.75" bottom="0.75" header="0.3" footer="0.3"/>
  <pageSetup scale="7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F5E10-BD8F-40E5-A5CF-5424680CDF10}">
  <sheetPr>
    <tabColor rgb="FF92D050"/>
  </sheetPr>
  <dimension ref="A1:V425"/>
  <sheetViews>
    <sheetView topLeftCell="A2" workbookViewId="0">
      <selection activeCell="A2" sqref="A2"/>
    </sheetView>
  </sheetViews>
  <sheetFormatPr defaultColWidth="8.90625" defaultRowHeight="12.5"/>
  <cols>
    <col min="1" max="1" width="3.90625" style="23" customWidth="1"/>
    <col min="2" max="2" width="16.08984375" style="23" customWidth="1"/>
    <col min="3" max="3" width="17.90625" style="23" customWidth="1"/>
    <col min="4" max="4" width="14.453125" style="23" customWidth="1"/>
    <col min="5" max="5" width="18.90625" style="23" hidden="1" customWidth="1"/>
    <col min="6" max="6" width="17.08984375" style="23" customWidth="1"/>
    <col min="7" max="7" width="3" style="23" customWidth="1"/>
    <col min="8" max="8" width="11.08984375" style="23" customWidth="1"/>
    <col min="9" max="9" width="3" style="23" customWidth="1"/>
    <col min="10" max="10" width="12.08984375" style="23" customWidth="1"/>
    <col min="11" max="11" width="9.08984375" style="23" customWidth="1"/>
    <col min="12" max="12" width="8.90625" style="23"/>
    <col min="13" max="13" width="12.08984375" style="23" bestFit="1" customWidth="1"/>
    <col min="14" max="14" width="8.984375E-2" style="23" customWidth="1"/>
    <col min="15" max="15" width="8.90625" style="23"/>
    <col min="16" max="16" width="20.08984375" style="23" bestFit="1" customWidth="1"/>
    <col min="17" max="20" width="8.90625" style="23"/>
    <col min="21" max="21" width="9.453125" style="23" customWidth="1"/>
    <col min="22" max="22" width="13.90625" style="60" customWidth="1"/>
    <col min="23" max="16384" width="8.90625" style="23"/>
  </cols>
  <sheetData>
    <row r="1" spans="1:22" hidden="1">
      <c r="V1" s="23"/>
    </row>
    <row r="2" spans="1:22" ht="13">
      <c r="J2" s="161" t="s">
        <v>0</v>
      </c>
      <c r="K2" s="162"/>
      <c r="L2" s="162"/>
      <c r="M2" s="162"/>
      <c r="P2" s="164"/>
      <c r="Q2" s="164"/>
      <c r="R2" s="164"/>
      <c r="S2" s="164"/>
      <c r="V2" s="23"/>
    </row>
    <row r="3" spans="1:22">
      <c r="J3" s="162"/>
      <c r="K3" s="162"/>
      <c r="L3" s="162"/>
      <c r="M3" s="162"/>
      <c r="P3" s="165"/>
      <c r="Q3" s="165"/>
      <c r="R3" s="165"/>
      <c r="S3" s="165"/>
      <c r="V3" s="23"/>
    </row>
    <row r="4" spans="1:22" ht="13" thickBot="1">
      <c r="J4" s="163"/>
      <c r="K4" s="163"/>
      <c r="L4" s="163"/>
      <c r="M4" s="163"/>
      <c r="P4" s="166"/>
      <c r="Q4" s="166"/>
      <c r="R4" s="166"/>
      <c r="S4" s="166"/>
      <c r="V4" s="23"/>
    </row>
    <row r="5" spans="1:22" ht="30" customHeight="1" thickTop="1" thickBot="1">
      <c r="A5" s="167" t="s">
        <v>1</v>
      </c>
      <c r="B5" s="168"/>
      <c r="C5" s="168"/>
      <c r="D5" s="168"/>
      <c r="E5" s="168"/>
      <c r="F5" s="168"/>
      <c r="G5" s="168"/>
      <c r="H5" s="168"/>
      <c r="I5" s="168"/>
      <c r="J5" s="168"/>
      <c r="K5" s="168"/>
      <c r="L5" s="168"/>
      <c r="M5" s="168"/>
      <c r="N5" s="24"/>
      <c r="Q5" s="25"/>
      <c r="V5" s="23"/>
    </row>
    <row r="6" spans="1:22" ht="13.5" customHeight="1" thickTop="1">
      <c r="A6" s="169" t="s">
        <v>2</v>
      </c>
      <c r="B6" s="171" t="s">
        <v>3</v>
      </c>
      <c r="C6" s="172"/>
      <c r="D6" s="172"/>
      <c r="E6" s="172"/>
      <c r="F6" s="172"/>
      <c r="G6" s="172"/>
      <c r="H6" s="172"/>
      <c r="I6" s="172"/>
      <c r="J6" s="173"/>
      <c r="K6" s="26" t="s">
        <v>4</v>
      </c>
      <c r="L6" s="26" t="s">
        <v>5</v>
      </c>
      <c r="M6" s="26" t="s">
        <v>6</v>
      </c>
      <c r="N6" s="27"/>
      <c r="V6" s="23"/>
    </row>
    <row r="7" spans="1:22" ht="20.25" customHeight="1" thickBot="1">
      <c r="A7" s="169"/>
      <c r="B7" s="174"/>
      <c r="C7" s="175"/>
      <c r="D7" s="175"/>
      <c r="E7" s="175"/>
      <c r="F7" s="175"/>
      <c r="G7" s="175"/>
      <c r="H7" s="175"/>
      <c r="I7" s="175"/>
      <c r="J7" s="176"/>
      <c r="K7" s="14">
        <v>5</v>
      </c>
      <c r="L7" s="15">
        <v>11</v>
      </c>
      <c r="M7" s="16">
        <v>2026</v>
      </c>
      <c r="N7" s="28"/>
      <c r="V7" s="23"/>
    </row>
    <row r="8" spans="1:22" ht="27.75" customHeight="1" thickTop="1" thickBot="1">
      <c r="A8" s="169"/>
      <c r="B8" s="177" t="s">
        <v>7</v>
      </c>
      <c r="C8" s="178"/>
      <c r="D8" s="178"/>
      <c r="E8" s="178"/>
      <c r="F8" s="178"/>
      <c r="G8" s="179"/>
      <c r="H8" s="179"/>
      <c r="I8" s="179"/>
      <c r="J8" s="179"/>
      <c r="K8" s="179"/>
      <c r="L8" s="178"/>
      <c r="M8" s="178"/>
      <c r="N8" s="180"/>
      <c r="V8" s="23"/>
    </row>
    <row r="9" spans="1:22" ht="18" customHeight="1" thickTop="1">
      <c r="A9" s="169"/>
      <c r="B9" s="181" t="s">
        <v>8</v>
      </c>
      <c r="C9" s="156"/>
      <c r="D9" s="156"/>
      <c r="E9" s="156"/>
      <c r="F9" s="156"/>
      <c r="G9" s="182"/>
      <c r="H9" s="139" t="str">
        <f>"REPORTING PERIOD: "&amp;Q422</f>
        <v>REPORTING PERIOD: OCTOBER 1, 2025- MARCH 31, 2026</v>
      </c>
      <c r="I9" s="142"/>
      <c r="J9" s="145" t="str">
        <f>"REPORTING PERIOD: "&amp;Q423</f>
        <v>REPORTING PERIOD: APRIL 1 - SEPTEMBER 30, 2026</v>
      </c>
      <c r="K9" s="232"/>
      <c r="L9" s="151" t="s">
        <v>10</v>
      </c>
      <c r="M9" s="152"/>
      <c r="N9" s="29"/>
      <c r="O9" s="30"/>
      <c r="V9" s="23"/>
    </row>
    <row r="10" spans="1:22" ht="15.75" customHeight="1">
      <c r="A10" s="169"/>
      <c r="B10" s="155" t="s">
        <v>11</v>
      </c>
      <c r="C10" s="156"/>
      <c r="D10" s="156"/>
      <c r="E10" s="156"/>
      <c r="F10" s="157"/>
      <c r="G10" s="183"/>
      <c r="H10" s="140"/>
      <c r="I10" s="143"/>
      <c r="J10" s="146"/>
      <c r="K10" s="233"/>
      <c r="L10" s="151"/>
      <c r="M10" s="152"/>
      <c r="N10" s="29"/>
      <c r="O10" s="30"/>
      <c r="V10" s="23"/>
    </row>
    <row r="11" spans="1:22" ht="21.75" customHeight="1" thickBot="1">
      <c r="A11" s="169"/>
      <c r="B11" s="31" t="s">
        <v>12</v>
      </c>
      <c r="C11" s="32" t="s">
        <v>185</v>
      </c>
      <c r="D11" s="158" t="s">
        <v>186</v>
      </c>
      <c r="E11" s="159"/>
      <c r="F11" s="160"/>
      <c r="G11" s="184"/>
      <c r="H11" s="141"/>
      <c r="I11" s="144"/>
      <c r="J11" s="147"/>
      <c r="K11" s="234"/>
      <c r="L11" s="153"/>
      <c r="M11" s="154"/>
      <c r="N11" s="33"/>
      <c r="O11" s="30"/>
      <c r="V11" s="23"/>
    </row>
    <row r="12" spans="1:22" ht="13" thickTop="1">
      <c r="A12" s="169"/>
      <c r="B12" s="208" t="s">
        <v>15</v>
      </c>
      <c r="C12" s="191" t="s">
        <v>16</v>
      </c>
      <c r="D12" s="189" t="s">
        <v>17</v>
      </c>
      <c r="E12" s="212" t="s">
        <v>18</v>
      </c>
      <c r="F12" s="213"/>
      <c r="G12" s="216" t="s">
        <v>19</v>
      </c>
      <c r="H12" s="217"/>
      <c r="I12" s="218"/>
      <c r="J12" s="191" t="s">
        <v>20</v>
      </c>
      <c r="K12" s="185" t="s">
        <v>21</v>
      </c>
      <c r="L12" s="187" t="s">
        <v>22</v>
      </c>
      <c r="M12" s="189" t="s">
        <v>23</v>
      </c>
      <c r="N12" s="34"/>
      <c r="V12" s="23"/>
    </row>
    <row r="13" spans="1:22" ht="34.5" customHeight="1" thickBot="1">
      <c r="A13" s="170"/>
      <c r="B13" s="209"/>
      <c r="C13" s="210"/>
      <c r="D13" s="211"/>
      <c r="E13" s="214"/>
      <c r="F13" s="215"/>
      <c r="G13" s="219"/>
      <c r="H13" s="220"/>
      <c r="I13" s="221"/>
      <c r="J13" s="190"/>
      <c r="K13" s="186"/>
      <c r="L13" s="188"/>
      <c r="M13" s="190"/>
      <c r="N13" s="35"/>
      <c r="V13" s="23"/>
    </row>
    <row r="14" spans="1:22" ht="22" thickTop="1" thickBot="1">
      <c r="A14" s="192" t="s">
        <v>24</v>
      </c>
      <c r="B14" s="113" t="s">
        <v>25</v>
      </c>
      <c r="C14" s="113" t="s">
        <v>26</v>
      </c>
      <c r="D14" s="113" t="s">
        <v>27</v>
      </c>
      <c r="E14" s="195" t="s">
        <v>28</v>
      </c>
      <c r="F14" s="195"/>
      <c r="G14" s="196" t="s">
        <v>19</v>
      </c>
      <c r="H14" s="197"/>
      <c r="I14" s="115"/>
      <c r="J14" s="36"/>
      <c r="K14" s="36"/>
      <c r="L14" s="36"/>
      <c r="M14" s="36"/>
      <c r="N14" s="37"/>
      <c r="V14" s="23"/>
    </row>
    <row r="15" spans="1:22" ht="21" customHeight="1" thickBot="1">
      <c r="A15" s="193"/>
      <c r="B15" s="38" t="s">
        <v>29</v>
      </c>
      <c r="C15" s="38" t="s">
        <v>30</v>
      </c>
      <c r="D15" s="39">
        <v>40766</v>
      </c>
      <c r="E15" s="40"/>
      <c r="F15" s="41" t="s">
        <v>31</v>
      </c>
      <c r="G15" s="198" t="s">
        <v>32</v>
      </c>
      <c r="H15" s="199"/>
      <c r="I15" s="200"/>
      <c r="J15" s="17" t="s">
        <v>33</v>
      </c>
      <c r="K15" s="42"/>
      <c r="L15" s="43" t="s">
        <v>9</v>
      </c>
      <c r="M15" s="44">
        <v>280</v>
      </c>
      <c r="N15" s="37"/>
      <c r="V15" s="23"/>
    </row>
    <row r="16" spans="1:22" ht="21.5" thickBot="1">
      <c r="A16" s="193"/>
      <c r="B16" s="112" t="s">
        <v>34</v>
      </c>
      <c r="C16" s="112" t="s">
        <v>35</v>
      </c>
      <c r="D16" s="112" t="s">
        <v>36</v>
      </c>
      <c r="E16" s="201" t="s">
        <v>37</v>
      </c>
      <c r="F16" s="201"/>
      <c r="G16" s="202"/>
      <c r="H16" s="203"/>
      <c r="I16" s="204"/>
      <c r="J16" s="6" t="s">
        <v>38</v>
      </c>
      <c r="K16" s="43" t="s">
        <v>9</v>
      </c>
      <c r="L16" s="45"/>
      <c r="M16" s="46">
        <v>825</v>
      </c>
      <c r="N16" s="34"/>
      <c r="V16" s="23"/>
    </row>
    <row r="17" spans="1:22" ht="13" thickBot="1">
      <c r="A17" s="194"/>
      <c r="B17" s="47" t="s">
        <v>39</v>
      </c>
      <c r="C17" s="47" t="s">
        <v>40</v>
      </c>
      <c r="D17" s="39">
        <v>40767</v>
      </c>
      <c r="E17" s="48" t="s">
        <v>41</v>
      </c>
      <c r="F17" s="41" t="s">
        <v>42</v>
      </c>
      <c r="G17" s="205"/>
      <c r="H17" s="206"/>
      <c r="I17" s="207"/>
      <c r="J17" s="6" t="s">
        <v>43</v>
      </c>
      <c r="K17" s="49"/>
      <c r="L17" s="49" t="s">
        <v>9</v>
      </c>
      <c r="M17" s="50">
        <v>120</v>
      </c>
      <c r="N17" s="37"/>
      <c r="V17" s="23"/>
    </row>
    <row r="18" spans="1:22" ht="23.25" customHeight="1" thickTop="1">
      <c r="A18" s="192">
        <f>1</f>
        <v>1</v>
      </c>
      <c r="B18" s="111" t="s">
        <v>25</v>
      </c>
      <c r="C18" s="111" t="s">
        <v>26</v>
      </c>
      <c r="D18" s="111" t="s">
        <v>27</v>
      </c>
      <c r="E18" s="196" t="s">
        <v>28</v>
      </c>
      <c r="F18" s="196"/>
      <c r="G18" s="226" t="s">
        <v>19</v>
      </c>
      <c r="H18" s="227"/>
      <c r="I18" s="228"/>
      <c r="J18" s="19" t="s">
        <v>44</v>
      </c>
      <c r="K18" s="20"/>
      <c r="L18" s="20"/>
      <c r="M18" s="21"/>
      <c r="N18" s="37"/>
      <c r="V18" s="51"/>
    </row>
    <row r="19" spans="1:22" ht="30.5">
      <c r="A19" s="224"/>
      <c r="B19" s="38" t="s">
        <v>187</v>
      </c>
      <c r="C19" s="128" t="s">
        <v>188</v>
      </c>
      <c r="D19" s="39">
        <v>46044</v>
      </c>
      <c r="E19" s="1"/>
      <c r="F19" s="41" t="s">
        <v>189</v>
      </c>
      <c r="G19" s="222" t="s">
        <v>190</v>
      </c>
      <c r="H19" s="156"/>
      <c r="I19" s="223"/>
      <c r="J19" s="17" t="s">
        <v>33</v>
      </c>
      <c r="K19" s="42"/>
      <c r="L19" s="43"/>
      <c r="M19" s="52"/>
      <c r="N19" s="37"/>
      <c r="V19" s="53"/>
    </row>
    <row r="20" spans="1:22" ht="21">
      <c r="A20" s="224"/>
      <c r="B20" s="112" t="s">
        <v>34</v>
      </c>
      <c r="C20" s="112" t="s">
        <v>35</v>
      </c>
      <c r="D20" s="112" t="s">
        <v>36</v>
      </c>
      <c r="E20" s="201" t="s">
        <v>37</v>
      </c>
      <c r="F20" s="201"/>
      <c r="G20" s="202"/>
      <c r="H20" s="203"/>
      <c r="I20" s="204"/>
      <c r="J20" s="6" t="s">
        <v>38</v>
      </c>
      <c r="K20" s="43"/>
      <c r="L20" s="45" t="s">
        <v>9</v>
      </c>
      <c r="M20" s="54">
        <v>2500</v>
      </c>
      <c r="N20" s="37"/>
      <c r="V20" s="55"/>
    </row>
    <row r="21" spans="1:22" ht="30.5" thickBot="1">
      <c r="A21" s="225"/>
      <c r="B21" s="47" t="s">
        <v>191</v>
      </c>
      <c r="C21" s="2" t="s">
        <v>190</v>
      </c>
      <c r="D21" s="39">
        <v>46051</v>
      </c>
      <c r="E21" s="4"/>
      <c r="F21" s="41" t="s">
        <v>192</v>
      </c>
      <c r="G21" s="229"/>
      <c r="H21" s="230"/>
      <c r="I21" s="231"/>
      <c r="J21" s="6" t="s">
        <v>43</v>
      </c>
      <c r="K21" s="49"/>
      <c r="L21" s="49"/>
      <c r="M21" s="50"/>
      <c r="N21" s="37"/>
      <c r="V21" s="55"/>
    </row>
    <row r="22" spans="1:22" ht="21.9" customHeight="1" thickTop="1" thickBot="1">
      <c r="A22" s="192">
        <f>A18+1</f>
        <v>2</v>
      </c>
      <c r="B22" s="111" t="s">
        <v>25</v>
      </c>
      <c r="C22" s="111" t="s">
        <v>26</v>
      </c>
      <c r="D22" s="111" t="s">
        <v>27</v>
      </c>
      <c r="E22" s="196" t="s">
        <v>28</v>
      </c>
      <c r="F22" s="196"/>
      <c r="G22" s="196" t="s">
        <v>19</v>
      </c>
      <c r="H22" s="197"/>
      <c r="I22" s="115"/>
      <c r="J22" s="19" t="s">
        <v>44</v>
      </c>
      <c r="K22" s="20"/>
      <c r="L22" s="20"/>
      <c r="M22" s="21"/>
      <c r="N22" s="37"/>
      <c r="V22" s="55"/>
    </row>
    <row r="23" spans="1:22" ht="35" thickBot="1">
      <c r="A23" s="193"/>
      <c r="B23" s="1" t="s">
        <v>193</v>
      </c>
      <c r="C23" s="129" t="s">
        <v>194</v>
      </c>
      <c r="D23" s="56">
        <v>46046</v>
      </c>
      <c r="E23" s="1"/>
      <c r="F23" s="1" t="s">
        <v>195</v>
      </c>
      <c r="G23" s="222" t="s">
        <v>196</v>
      </c>
      <c r="H23" s="242"/>
      <c r="I23" s="243"/>
      <c r="J23" s="17" t="s">
        <v>33</v>
      </c>
      <c r="K23" s="17"/>
      <c r="L23" s="108" t="s">
        <v>9</v>
      </c>
      <c r="M23" s="127">
        <v>1023</v>
      </c>
      <c r="N23" s="37"/>
      <c r="V23" s="55"/>
    </row>
    <row r="24" spans="1:22" ht="21.5" thickBot="1">
      <c r="A24" s="193"/>
      <c r="B24" s="112" t="s">
        <v>34</v>
      </c>
      <c r="C24" s="112" t="s">
        <v>35</v>
      </c>
      <c r="D24" s="112" t="s">
        <v>36</v>
      </c>
      <c r="E24" s="201" t="s">
        <v>37</v>
      </c>
      <c r="F24" s="201"/>
      <c r="G24" s="202"/>
      <c r="H24" s="203"/>
      <c r="I24" s="204"/>
      <c r="J24" s="6" t="s">
        <v>38</v>
      </c>
      <c r="K24" s="7"/>
      <c r="L24" s="109" t="s">
        <v>9</v>
      </c>
      <c r="M24" s="124">
        <v>500</v>
      </c>
      <c r="N24" s="37"/>
      <c r="V24" s="55"/>
    </row>
    <row r="25" spans="1:22" ht="30.5" thickBot="1">
      <c r="A25" s="194"/>
      <c r="B25" s="2" t="s">
        <v>197</v>
      </c>
      <c r="C25" s="2" t="s">
        <v>198</v>
      </c>
      <c r="D25" s="72">
        <v>46050</v>
      </c>
      <c r="E25" s="4" t="s">
        <v>41</v>
      </c>
      <c r="F25" s="5" t="s">
        <v>199</v>
      </c>
      <c r="G25" s="205"/>
      <c r="H25" s="206"/>
      <c r="I25" s="207"/>
      <c r="J25" s="6" t="s">
        <v>43</v>
      </c>
      <c r="K25" s="7"/>
      <c r="L25" s="7"/>
      <c r="M25" s="8"/>
      <c r="N25" s="37"/>
      <c r="V25" s="55"/>
    </row>
    <row r="26" spans="1:22" ht="21.9" customHeight="1" thickTop="1" thickBot="1">
      <c r="A26" s="192">
        <f>A22+1</f>
        <v>3</v>
      </c>
      <c r="B26" s="111" t="s">
        <v>25</v>
      </c>
      <c r="C26" s="111" t="s">
        <v>26</v>
      </c>
      <c r="D26" s="111" t="s">
        <v>27</v>
      </c>
      <c r="E26" s="196" t="s">
        <v>28</v>
      </c>
      <c r="F26" s="196"/>
      <c r="G26" s="196" t="s">
        <v>19</v>
      </c>
      <c r="H26" s="197"/>
      <c r="I26" s="115"/>
      <c r="J26" s="19" t="s">
        <v>44</v>
      </c>
      <c r="K26" s="20"/>
      <c r="L26" s="20"/>
      <c r="M26" s="21"/>
      <c r="N26" s="37"/>
      <c r="V26" s="55"/>
    </row>
    <row r="27" spans="1:22" ht="31" thickBot="1">
      <c r="A27" s="193"/>
      <c r="B27" s="1" t="s">
        <v>200</v>
      </c>
      <c r="C27" s="123" t="s">
        <v>201</v>
      </c>
      <c r="D27" s="56">
        <v>46005</v>
      </c>
      <c r="E27" s="1"/>
      <c r="F27" s="130" t="s">
        <v>202</v>
      </c>
      <c r="G27" s="222" t="s">
        <v>203</v>
      </c>
      <c r="H27" s="156"/>
      <c r="I27" s="223"/>
      <c r="J27" s="17" t="s">
        <v>33</v>
      </c>
      <c r="K27" s="17"/>
      <c r="L27" s="108" t="s">
        <v>9</v>
      </c>
      <c r="M27" s="127">
        <v>3096</v>
      </c>
      <c r="N27" s="37"/>
      <c r="V27" s="55"/>
    </row>
    <row r="28" spans="1:22" ht="21.5" thickBot="1">
      <c r="A28" s="193"/>
      <c r="B28" s="112" t="s">
        <v>34</v>
      </c>
      <c r="C28" s="112" t="s">
        <v>35</v>
      </c>
      <c r="D28" s="112" t="s">
        <v>36</v>
      </c>
      <c r="E28" s="201" t="s">
        <v>37</v>
      </c>
      <c r="F28" s="201"/>
      <c r="G28" s="202"/>
      <c r="H28" s="203"/>
      <c r="I28" s="204"/>
      <c r="J28" s="6" t="s">
        <v>38</v>
      </c>
      <c r="K28" s="7"/>
      <c r="L28" s="109" t="s">
        <v>9</v>
      </c>
      <c r="M28" s="124">
        <v>2264</v>
      </c>
      <c r="N28" s="37"/>
      <c r="V28" s="55"/>
    </row>
    <row r="29" spans="1:22" ht="20.5" thickBot="1">
      <c r="A29" s="194"/>
      <c r="B29" s="2" t="s">
        <v>204</v>
      </c>
      <c r="C29" s="2" t="s">
        <v>203</v>
      </c>
      <c r="D29" s="72">
        <v>46009</v>
      </c>
      <c r="E29" s="4" t="s">
        <v>41</v>
      </c>
      <c r="F29" s="5" t="s">
        <v>205</v>
      </c>
      <c r="G29" s="205"/>
      <c r="H29" s="206"/>
      <c r="I29" s="207"/>
      <c r="J29" s="6" t="s">
        <v>43</v>
      </c>
      <c r="K29" s="7"/>
      <c r="L29" s="138" t="s">
        <v>9</v>
      </c>
      <c r="M29" s="124">
        <v>573</v>
      </c>
      <c r="N29" s="37"/>
      <c r="V29" s="55"/>
    </row>
    <row r="30" spans="1:22" ht="21.9" customHeight="1" thickTop="1" thickBot="1">
      <c r="A30" s="192">
        <f>A26+1</f>
        <v>4</v>
      </c>
      <c r="B30" s="111" t="s">
        <v>25</v>
      </c>
      <c r="C30" s="111" t="s">
        <v>26</v>
      </c>
      <c r="D30" s="111" t="s">
        <v>27</v>
      </c>
      <c r="E30" s="196" t="s">
        <v>28</v>
      </c>
      <c r="F30" s="196"/>
      <c r="G30" s="196" t="s">
        <v>19</v>
      </c>
      <c r="H30" s="197"/>
      <c r="I30" s="115"/>
      <c r="J30" s="19" t="s">
        <v>44</v>
      </c>
      <c r="K30" s="20"/>
      <c r="L30" s="20"/>
      <c r="M30" s="21"/>
      <c r="N30" s="37"/>
      <c r="V30" s="55"/>
    </row>
    <row r="31" spans="1:22" ht="20.5" thickBot="1">
      <c r="A31" s="193"/>
      <c r="B31" s="1" t="s">
        <v>206</v>
      </c>
      <c r="C31" s="1" t="s">
        <v>207</v>
      </c>
      <c r="D31" s="56">
        <v>45893</v>
      </c>
      <c r="E31" s="1"/>
      <c r="F31" s="1" t="s">
        <v>208</v>
      </c>
      <c r="G31" s="222" t="s">
        <v>209</v>
      </c>
      <c r="H31" s="156"/>
      <c r="I31" s="223"/>
      <c r="J31" s="17" t="s">
        <v>33</v>
      </c>
      <c r="K31" s="17"/>
      <c r="L31" s="131" t="s">
        <v>9</v>
      </c>
      <c r="M31" s="132">
        <v>829</v>
      </c>
      <c r="N31" s="37"/>
      <c r="V31" s="55"/>
    </row>
    <row r="32" spans="1:22" ht="21.5" thickBot="1">
      <c r="A32" s="193"/>
      <c r="B32" s="112" t="s">
        <v>34</v>
      </c>
      <c r="C32" s="112" t="s">
        <v>35</v>
      </c>
      <c r="D32" s="112" t="s">
        <v>36</v>
      </c>
      <c r="E32" s="201" t="s">
        <v>37</v>
      </c>
      <c r="F32" s="201"/>
      <c r="G32" s="202"/>
      <c r="H32" s="203"/>
      <c r="I32" s="204"/>
      <c r="J32" s="6" t="s">
        <v>38</v>
      </c>
      <c r="K32" s="7"/>
      <c r="L32" s="109" t="s">
        <v>9</v>
      </c>
      <c r="M32" s="124">
        <v>877</v>
      </c>
      <c r="N32" s="37"/>
      <c r="V32" s="55"/>
    </row>
    <row r="33" spans="1:22" ht="20.5" thickBot="1">
      <c r="A33" s="194"/>
      <c r="B33" s="2" t="s">
        <v>210</v>
      </c>
      <c r="C33" s="2" t="s">
        <v>211</v>
      </c>
      <c r="D33" s="72">
        <v>45898</v>
      </c>
      <c r="E33" s="4" t="s">
        <v>41</v>
      </c>
      <c r="F33" s="5" t="s">
        <v>212</v>
      </c>
      <c r="G33" s="205"/>
      <c r="H33" s="206"/>
      <c r="I33" s="207"/>
      <c r="J33" s="6" t="s">
        <v>43</v>
      </c>
      <c r="K33" s="7"/>
      <c r="L33" s="133"/>
      <c r="M33" s="132"/>
      <c r="N33" s="37"/>
      <c r="V33" s="55"/>
    </row>
    <row r="34" spans="1:22" ht="21.9" customHeight="1" thickTop="1" thickBot="1">
      <c r="A34" s="192">
        <f>A30+1</f>
        <v>5</v>
      </c>
      <c r="B34" s="111" t="s">
        <v>25</v>
      </c>
      <c r="C34" s="111" t="s">
        <v>26</v>
      </c>
      <c r="D34" s="111" t="s">
        <v>27</v>
      </c>
      <c r="E34" s="196" t="s">
        <v>28</v>
      </c>
      <c r="F34" s="196"/>
      <c r="G34" s="196" t="s">
        <v>19</v>
      </c>
      <c r="H34" s="197"/>
      <c r="I34" s="115"/>
      <c r="J34" s="19" t="s">
        <v>44</v>
      </c>
      <c r="K34" s="20"/>
      <c r="L34" s="20"/>
      <c r="M34" s="21"/>
      <c r="N34" s="37"/>
      <c r="V34" s="55"/>
    </row>
    <row r="35" spans="1:22" ht="30.5" thickBot="1">
      <c r="A35" s="193"/>
      <c r="B35" s="1" t="s">
        <v>213</v>
      </c>
      <c r="C35" s="1" t="s">
        <v>214</v>
      </c>
      <c r="D35" s="56">
        <v>45927</v>
      </c>
      <c r="E35" s="1"/>
      <c r="F35" s="1" t="s">
        <v>215</v>
      </c>
      <c r="G35" s="222" t="s">
        <v>216</v>
      </c>
      <c r="H35" s="156"/>
      <c r="I35" s="223"/>
      <c r="J35" s="17" t="s">
        <v>33</v>
      </c>
      <c r="K35" s="17"/>
      <c r="L35" s="108" t="s">
        <v>9</v>
      </c>
      <c r="M35" s="127">
        <v>1806</v>
      </c>
      <c r="N35" s="37"/>
      <c r="V35" s="55"/>
    </row>
    <row r="36" spans="1:22" ht="21.5" thickBot="1">
      <c r="A36" s="193"/>
      <c r="B36" s="112" t="s">
        <v>34</v>
      </c>
      <c r="C36" s="112" t="s">
        <v>35</v>
      </c>
      <c r="D36" s="112" t="s">
        <v>36</v>
      </c>
      <c r="E36" s="201" t="s">
        <v>37</v>
      </c>
      <c r="F36" s="201"/>
      <c r="G36" s="202"/>
      <c r="H36" s="203"/>
      <c r="I36" s="204"/>
      <c r="J36" s="6" t="s">
        <v>38</v>
      </c>
      <c r="K36" s="7"/>
      <c r="L36" s="109" t="s">
        <v>9</v>
      </c>
      <c r="M36" s="124">
        <v>1214</v>
      </c>
      <c r="N36" s="37"/>
      <c r="V36" s="55"/>
    </row>
    <row r="37" spans="1:22" ht="30.5" thickBot="1">
      <c r="A37" s="194"/>
      <c r="B37" s="2" t="s">
        <v>217</v>
      </c>
      <c r="C37" s="2" t="s">
        <v>216</v>
      </c>
      <c r="D37" s="72">
        <v>45934</v>
      </c>
      <c r="E37" s="4" t="s">
        <v>41</v>
      </c>
      <c r="F37" s="110" t="s">
        <v>218</v>
      </c>
      <c r="G37" s="205"/>
      <c r="H37" s="206"/>
      <c r="I37" s="207"/>
      <c r="J37" s="6" t="s">
        <v>43</v>
      </c>
      <c r="K37" s="7"/>
      <c r="L37" s="7"/>
      <c r="M37" s="8"/>
      <c r="N37" s="37"/>
      <c r="V37" s="55"/>
    </row>
    <row r="38" spans="1:22" ht="21.9" customHeight="1" thickTop="1" thickBot="1">
      <c r="A38" s="192">
        <f>A34+1</f>
        <v>6</v>
      </c>
      <c r="B38" s="111" t="s">
        <v>25</v>
      </c>
      <c r="C38" s="111" t="s">
        <v>26</v>
      </c>
      <c r="D38" s="111" t="s">
        <v>27</v>
      </c>
      <c r="E38" s="197" t="s">
        <v>28</v>
      </c>
      <c r="F38" s="244"/>
      <c r="G38" s="197" t="s">
        <v>19</v>
      </c>
      <c r="H38" s="245"/>
      <c r="I38" s="115"/>
      <c r="J38" s="19" t="s">
        <v>44</v>
      </c>
      <c r="K38" s="20"/>
      <c r="L38" s="20"/>
      <c r="M38" s="21"/>
      <c r="N38" s="37"/>
      <c r="V38" s="55"/>
    </row>
    <row r="39" spans="1:22" ht="13" thickBot="1">
      <c r="A39" s="193"/>
      <c r="B39" s="1" t="s">
        <v>219</v>
      </c>
      <c r="C39" s="123" t="s">
        <v>220</v>
      </c>
      <c r="D39" s="56">
        <v>46279</v>
      </c>
      <c r="E39" s="1"/>
      <c r="F39" s="130"/>
      <c r="G39" s="222" t="s">
        <v>221</v>
      </c>
      <c r="H39" s="246"/>
      <c r="I39" s="247"/>
      <c r="J39" s="17" t="s">
        <v>33</v>
      </c>
      <c r="K39" s="17"/>
      <c r="L39" s="134" t="s">
        <v>9</v>
      </c>
      <c r="M39" s="135">
        <v>1061</v>
      </c>
      <c r="N39" s="37"/>
      <c r="V39" s="55"/>
    </row>
    <row r="40" spans="1:22" ht="21.5" thickBot="1">
      <c r="A40" s="193"/>
      <c r="B40" s="112" t="s">
        <v>34</v>
      </c>
      <c r="C40" s="112" t="s">
        <v>35</v>
      </c>
      <c r="D40" s="112" t="s">
        <v>36</v>
      </c>
      <c r="E40" s="248" t="s">
        <v>37</v>
      </c>
      <c r="F40" s="249"/>
      <c r="G40" s="202"/>
      <c r="H40" s="203"/>
      <c r="I40" s="204"/>
      <c r="J40" s="6" t="s">
        <v>38</v>
      </c>
      <c r="K40" s="7"/>
      <c r="L40" s="109" t="s">
        <v>9</v>
      </c>
      <c r="M40" s="124">
        <v>3358</v>
      </c>
      <c r="N40" s="37"/>
      <c r="V40" s="55"/>
    </row>
    <row r="41" spans="1:22" ht="20.5" thickBot="1">
      <c r="A41" s="194"/>
      <c r="B41" s="130" t="s">
        <v>222</v>
      </c>
      <c r="C41" s="2" t="s">
        <v>221</v>
      </c>
      <c r="D41" s="72">
        <v>46289</v>
      </c>
      <c r="E41" s="4" t="s">
        <v>41</v>
      </c>
      <c r="F41" s="5" t="s">
        <v>223</v>
      </c>
      <c r="G41" s="205"/>
      <c r="H41" s="206"/>
      <c r="I41" s="207"/>
      <c r="J41" s="6" t="s">
        <v>43</v>
      </c>
      <c r="K41" s="7"/>
      <c r="L41" s="109" t="s">
        <v>9</v>
      </c>
      <c r="M41" s="124">
        <v>589</v>
      </c>
      <c r="N41" s="37"/>
      <c r="V41" s="55"/>
    </row>
    <row r="42" spans="1:22" ht="21.9" customHeight="1" thickTop="1" thickBot="1">
      <c r="A42" s="192">
        <f>A38+1</f>
        <v>7</v>
      </c>
      <c r="B42" s="111" t="s">
        <v>25</v>
      </c>
      <c r="C42" s="111" t="s">
        <v>26</v>
      </c>
      <c r="D42" s="111" t="s">
        <v>27</v>
      </c>
      <c r="E42" s="196" t="s">
        <v>28</v>
      </c>
      <c r="F42" s="196"/>
      <c r="G42" s="196" t="s">
        <v>19</v>
      </c>
      <c r="H42" s="197"/>
      <c r="I42" s="115"/>
      <c r="J42" s="19" t="s">
        <v>44</v>
      </c>
      <c r="K42" s="20"/>
      <c r="L42" s="20"/>
      <c r="M42" s="21"/>
      <c r="N42" s="37"/>
      <c r="V42" s="55"/>
    </row>
    <row r="43" spans="1:22" ht="21" thickBot="1">
      <c r="A43" s="193"/>
      <c r="B43" s="1" t="s">
        <v>224</v>
      </c>
      <c r="C43" s="123" t="s">
        <v>225</v>
      </c>
      <c r="D43" s="56">
        <v>46046</v>
      </c>
      <c r="E43" s="1"/>
      <c r="F43" s="130" t="s">
        <v>226</v>
      </c>
      <c r="G43" s="222" t="s">
        <v>227</v>
      </c>
      <c r="H43" s="156"/>
      <c r="I43" s="223"/>
      <c r="J43" s="17" t="s">
        <v>33</v>
      </c>
      <c r="K43" s="17"/>
      <c r="L43" s="108" t="s">
        <v>9</v>
      </c>
      <c r="M43" s="135">
        <v>500</v>
      </c>
      <c r="N43" s="37"/>
      <c r="V43" s="55"/>
    </row>
    <row r="44" spans="1:22" ht="21.5" thickBot="1">
      <c r="A44" s="193"/>
      <c r="B44" s="112" t="s">
        <v>34</v>
      </c>
      <c r="C44" s="112" t="s">
        <v>35</v>
      </c>
      <c r="D44" s="112" t="s">
        <v>36</v>
      </c>
      <c r="E44" s="201" t="s">
        <v>37</v>
      </c>
      <c r="F44" s="201"/>
      <c r="G44" s="202"/>
      <c r="H44" s="203"/>
      <c r="I44" s="204"/>
      <c r="J44" s="6" t="s">
        <v>38</v>
      </c>
      <c r="K44" s="7"/>
      <c r="L44" s="109" t="s">
        <v>9</v>
      </c>
      <c r="M44" s="136">
        <v>500</v>
      </c>
      <c r="N44" s="37"/>
      <c r="V44" s="55"/>
    </row>
    <row r="45" spans="1:22" ht="40.5" thickBot="1">
      <c r="A45" s="194"/>
      <c r="B45" s="123" t="s">
        <v>197</v>
      </c>
      <c r="C45" s="2" t="s">
        <v>228</v>
      </c>
      <c r="D45" s="72">
        <v>46050</v>
      </c>
      <c r="E45" s="4" t="s">
        <v>41</v>
      </c>
      <c r="F45" s="5" t="s">
        <v>199</v>
      </c>
      <c r="G45" s="205"/>
      <c r="H45" s="206"/>
      <c r="I45" s="207"/>
      <c r="J45" s="6" t="s">
        <v>43</v>
      </c>
      <c r="K45" s="137"/>
      <c r="L45" s="109"/>
      <c r="M45" s="136"/>
      <c r="N45" s="37"/>
      <c r="V45" s="55"/>
    </row>
    <row r="46" spans="1:22" ht="22" thickTop="1" thickBot="1">
      <c r="A46" s="192">
        <f>A42+1</f>
        <v>8</v>
      </c>
      <c r="B46" s="111" t="s">
        <v>25</v>
      </c>
      <c r="C46" s="111" t="s">
        <v>26</v>
      </c>
      <c r="D46" s="111" t="s">
        <v>27</v>
      </c>
      <c r="E46" s="196" t="s">
        <v>28</v>
      </c>
      <c r="F46" s="196"/>
      <c r="G46" s="196" t="s">
        <v>19</v>
      </c>
      <c r="H46" s="197"/>
      <c r="I46" s="115"/>
      <c r="J46" s="19" t="s">
        <v>44</v>
      </c>
      <c r="K46" s="20"/>
      <c r="L46" s="20"/>
      <c r="M46" s="21"/>
      <c r="N46" s="37"/>
      <c r="V46" s="55"/>
    </row>
    <row r="47" spans="1:22" ht="13" thickBot="1">
      <c r="A47" s="193"/>
      <c r="B47" s="1"/>
      <c r="C47" s="1"/>
      <c r="D47" s="56"/>
      <c r="E47" s="1"/>
      <c r="F47" s="1"/>
      <c r="G47" s="222"/>
      <c r="H47" s="156"/>
      <c r="I47" s="223"/>
      <c r="J47" s="17" t="s">
        <v>33</v>
      </c>
      <c r="K47" s="17"/>
      <c r="L47" s="17"/>
      <c r="M47" s="18"/>
      <c r="N47" s="37"/>
      <c r="V47" s="55"/>
    </row>
    <row r="48" spans="1:22" ht="21.5" thickBot="1">
      <c r="A48" s="193"/>
      <c r="B48" s="112" t="s">
        <v>34</v>
      </c>
      <c r="C48" s="112" t="s">
        <v>35</v>
      </c>
      <c r="D48" s="112" t="s">
        <v>36</v>
      </c>
      <c r="E48" s="201" t="s">
        <v>37</v>
      </c>
      <c r="F48" s="201"/>
      <c r="G48" s="202"/>
      <c r="H48" s="203"/>
      <c r="I48" s="204"/>
      <c r="J48" s="6" t="s">
        <v>38</v>
      </c>
      <c r="K48" s="7"/>
      <c r="L48" s="7"/>
      <c r="M48" s="8"/>
      <c r="N48" s="37"/>
      <c r="V48" s="55"/>
    </row>
    <row r="49" spans="1:22" ht="13" thickBot="1">
      <c r="A49" s="194"/>
      <c r="B49" s="2"/>
      <c r="C49" s="2"/>
      <c r="D49" s="3"/>
      <c r="E49" s="4" t="s">
        <v>41</v>
      </c>
      <c r="F49" s="5"/>
      <c r="G49" s="205"/>
      <c r="H49" s="206"/>
      <c r="I49" s="207"/>
      <c r="J49" s="6" t="s">
        <v>43</v>
      </c>
      <c r="K49" s="7"/>
      <c r="L49" s="7"/>
      <c r="M49" s="8"/>
      <c r="N49" s="37"/>
      <c r="V49" s="55"/>
    </row>
    <row r="50" spans="1:22" ht="22" thickTop="1" thickBot="1">
      <c r="A50" s="192">
        <f>A46+1</f>
        <v>9</v>
      </c>
      <c r="B50" s="111" t="s">
        <v>25</v>
      </c>
      <c r="C50" s="111" t="s">
        <v>26</v>
      </c>
      <c r="D50" s="111" t="s">
        <v>27</v>
      </c>
      <c r="E50" s="196" t="s">
        <v>28</v>
      </c>
      <c r="F50" s="196"/>
      <c r="G50" s="196" t="s">
        <v>19</v>
      </c>
      <c r="H50" s="197"/>
      <c r="I50" s="115"/>
      <c r="J50" s="19" t="s">
        <v>44</v>
      </c>
      <c r="K50" s="20"/>
      <c r="L50" s="20"/>
      <c r="M50" s="21"/>
      <c r="N50" s="37"/>
      <c r="V50" s="55"/>
    </row>
    <row r="51" spans="1:22" ht="13" thickBot="1">
      <c r="A51" s="193"/>
      <c r="B51" s="1"/>
      <c r="C51" s="1"/>
      <c r="D51" s="56"/>
      <c r="E51" s="1"/>
      <c r="F51" s="1"/>
      <c r="G51" s="222"/>
      <c r="H51" s="156"/>
      <c r="I51" s="223"/>
      <c r="J51" s="17" t="s">
        <v>33</v>
      </c>
      <c r="K51" s="17"/>
      <c r="L51" s="17"/>
      <c r="M51" s="18"/>
      <c r="N51" s="37"/>
      <c r="V51" s="55"/>
    </row>
    <row r="52" spans="1:22" ht="21.5" thickBot="1">
      <c r="A52" s="193"/>
      <c r="B52" s="112" t="s">
        <v>34</v>
      </c>
      <c r="C52" s="112" t="s">
        <v>35</v>
      </c>
      <c r="D52" s="112" t="s">
        <v>36</v>
      </c>
      <c r="E52" s="201" t="s">
        <v>37</v>
      </c>
      <c r="F52" s="201"/>
      <c r="G52" s="202"/>
      <c r="H52" s="203"/>
      <c r="I52" s="204"/>
      <c r="J52" s="6" t="s">
        <v>38</v>
      </c>
      <c r="K52" s="7"/>
      <c r="L52" s="7"/>
      <c r="M52" s="8"/>
      <c r="N52" s="37"/>
      <c r="V52" s="55"/>
    </row>
    <row r="53" spans="1:22" ht="13" thickBot="1">
      <c r="A53" s="194"/>
      <c r="B53" s="2"/>
      <c r="C53" s="2"/>
      <c r="D53" s="3"/>
      <c r="E53" s="4" t="s">
        <v>41</v>
      </c>
      <c r="F53" s="5"/>
      <c r="G53" s="205"/>
      <c r="H53" s="206"/>
      <c r="I53" s="207"/>
      <c r="J53" s="6" t="s">
        <v>43</v>
      </c>
      <c r="K53" s="7"/>
      <c r="L53" s="7"/>
      <c r="M53" s="8"/>
      <c r="N53" s="37"/>
      <c r="V53" s="55"/>
    </row>
    <row r="54" spans="1:22" ht="22" thickTop="1" thickBot="1">
      <c r="A54" s="192">
        <f>A50+1</f>
        <v>10</v>
      </c>
      <c r="B54" s="111" t="s">
        <v>25</v>
      </c>
      <c r="C54" s="111" t="s">
        <v>26</v>
      </c>
      <c r="D54" s="111" t="s">
        <v>27</v>
      </c>
      <c r="E54" s="196" t="s">
        <v>28</v>
      </c>
      <c r="F54" s="196"/>
      <c r="G54" s="196" t="s">
        <v>19</v>
      </c>
      <c r="H54" s="197"/>
      <c r="I54" s="115"/>
      <c r="J54" s="19" t="s">
        <v>44</v>
      </c>
      <c r="K54" s="20"/>
      <c r="L54" s="20"/>
      <c r="M54" s="21"/>
      <c r="N54" s="37"/>
      <c r="V54" s="55"/>
    </row>
    <row r="55" spans="1:22" ht="13" thickBot="1">
      <c r="A55" s="193"/>
      <c r="B55" s="1"/>
      <c r="C55" s="1"/>
      <c r="D55" s="56"/>
      <c r="E55" s="1"/>
      <c r="F55" s="1"/>
      <c r="G55" s="222"/>
      <c r="H55" s="156"/>
      <c r="I55" s="223"/>
      <c r="J55" s="17" t="s">
        <v>33</v>
      </c>
      <c r="K55" s="17"/>
      <c r="L55" s="17"/>
      <c r="M55" s="18"/>
      <c r="N55" s="37"/>
      <c r="P55" s="57"/>
      <c r="V55" s="55"/>
    </row>
    <row r="56" spans="1:22" ht="21.5" thickBot="1">
      <c r="A56" s="193"/>
      <c r="B56" s="112" t="s">
        <v>34</v>
      </c>
      <c r="C56" s="112" t="s">
        <v>35</v>
      </c>
      <c r="D56" s="112" t="s">
        <v>36</v>
      </c>
      <c r="E56" s="201" t="s">
        <v>37</v>
      </c>
      <c r="F56" s="201"/>
      <c r="G56" s="202"/>
      <c r="H56" s="203"/>
      <c r="I56" s="204"/>
      <c r="J56" s="6" t="s">
        <v>38</v>
      </c>
      <c r="K56" s="7"/>
      <c r="L56" s="7"/>
      <c r="M56" s="8"/>
      <c r="N56" s="37"/>
      <c r="V56" s="55"/>
    </row>
    <row r="57" spans="1:22" s="57" customFormat="1" ht="13" thickBot="1">
      <c r="A57" s="194"/>
      <c r="B57" s="2"/>
      <c r="C57" s="2"/>
      <c r="D57" s="3"/>
      <c r="E57" s="4" t="s">
        <v>41</v>
      </c>
      <c r="F57" s="5"/>
      <c r="G57" s="205"/>
      <c r="H57" s="206"/>
      <c r="I57" s="207"/>
      <c r="J57" s="6" t="s">
        <v>43</v>
      </c>
      <c r="K57" s="7"/>
      <c r="L57" s="7"/>
      <c r="M57" s="8"/>
      <c r="N57" s="58"/>
      <c r="P57" s="23"/>
      <c r="Q57" s="23"/>
      <c r="V57" s="55"/>
    </row>
    <row r="58" spans="1:22" ht="22" thickTop="1" thickBot="1">
      <c r="A58" s="192">
        <f>A54+1</f>
        <v>11</v>
      </c>
      <c r="B58" s="111" t="s">
        <v>25</v>
      </c>
      <c r="C58" s="111" t="s">
        <v>26</v>
      </c>
      <c r="D58" s="111" t="s">
        <v>27</v>
      </c>
      <c r="E58" s="196" t="s">
        <v>28</v>
      </c>
      <c r="F58" s="196"/>
      <c r="G58" s="196" t="s">
        <v>19</v>
      </c>
      <c r="H58" s="197"/>
      <c r="I58" s="115"/>
      <c r="J58" s="19" t="s">
        <v>44</v>
      </c>
      <c r="K58" s="20"/>
      <c r="L58" s="20"/>
      <c r="M58" s="21"/>
      <c r="N58" s="37"/>
      <c r="V58" s="55"/>
    </row>
    <row r="59" spans="1:22" ht="13" thickBot="1">
      <c r="A59" s="193"/>
      <c r="B59" s="1"/>
      <c r="C59" s="1"/>
      <c r="D59" s="56"/>
      <c r="E59" s="1"/>
      <c r="F59" s="1"/>
      <c r="G59" s="222"/>
      <c r="H59" s="156"/>
      <c r="I59" s="223"/>
      <c r="J59" s="17" t="s">
        <v>33</v>
      </c>
      <c r="K59" s="17"/>
      <c r="L59" s="17"/>
      <c r="M59" s="18"/>
      <c r="N59" s="37"/>
      <c r="V59" s="55"/>
    </row>
    <row r="60" spans="1:22" ht="21.5" thickBot="1">
      <c r="A60" s="193"/>
      <c r="B60" s="112" t="s">
        <v>34</v>
      </c>
      <c r="C60" s="112" t="s">
        <v>35</v>
      </c>
      <c r="D60" s="112" t="s">
        <v>36</v>
      </c>
      <c r="E60" s="201" t="s">
        <v>37</v>
      </c>
      <c r="F60" s="201"/>
      <c r="G60" s="202"/>
      <c r="H60" s="203"/>
      <c r="I60" s="204"/>
      <c r="J60" s="6" t="s">
        <v>38</v>
      </c>
      <c r="K60" s="7"/>
      <c r="L60" s="7"/>
      <c r="M60" s="8"/>
      <c r="N60" s="37"/>
      <c r="V60" s="55"/>
    </row>
    <row r="61" spans="1:22" ht="13" thickBot="1">
      <c r="A61" s="194"/>
      <c r="B61" s="2"/>
      <c r="C61" s="2"/>
      <c r="D61" s="3"/>
      <c r="E61" s="4" t="s">
        <v>41</v>
      </c>
      <c r="F61" s="5"/>
      <c r="G61" s="205"/>
      <c r="H61" s="206"/>
      <c r="I61" s="207"/>
      <c r="J61" s="6" t="s">
        <v>43</v>
      </c>
      <c r="K61" s="7"/>
      <c r="L61" s="7"/>
      <c r="M61" s="8"/>
      <c r="N61" s="37"/>
      <c r="V61" s="55"/>
    </row>
    <row r="62" spans="1:22" ht="22" thickTop="1" thickBot="1">
      <c r="A62" s="192">
        <f>A58+1</f>
        <v>12</v>
      </c>
      <c r="B62" s="111" t="s">
        <v>25</v>
      </c>
      <c r="C62" s="111" t="s">
        <v>26</v>
      </c>
      <c r="D62" s="111" t="s">
        <v>27</v>
      </c>
      <c r="E62" s="196" t="s">
        <v>28</v>
      </c>
      <c r="F62" s="196"/>
      <c r="G62" s="196" t="s">
        <v>19</v>
      </c>
      <c r="H62" s="197"/>
      <c r="I62" s="115"/>
      <c r="J62" s="19" t="s">
        <v>44</v>
      </c>
      <c r="K62" s="20"/>
      <c r="L62" s="20"/>
      <c r="M62" s="21"/>
      <c r="N62" s="37"/>
      <c r="V62" s="55"/>
    </row>
    <row r="63" spans="1:22" ht="13" thickBot="1">
      <c r="A63" s="193"/>
      <c r="B63" s="1"/>
      <c r="C63" s="1"/>
      <c r="D63" s="56"/>
      <c r="E63" s="1"/>
      <c r="F63" s="1"/>
      <c r="G63" s="222"/>
      <c r="H63" s="156"/>
      <c r="I63" s="223"/>
      <c r="J63" s="17" t="s">
        <v>33</v>
      </c>
      <c r="K63" s="17"/>
      <c r="L63" s="17"/>
      <c r="M63" s="18"/>
      <c r="N63" s="37"/>
      <c r="V63" s="55"/>
    </row>
    <row r="64" spans="1:22" ht="21.5" thickBot="1">
      <c r="A64" s="193"/>
      <c r="B64" s="112" t="s">
        <v>34</v>
      </c>
      <c r="C64" s="112" t="s">
        <v>35</v>
      </c>
      <c r="D64" s="112" t="s">
        <v>36</v>
      </c>
      <c r="E64" s="201" t="s">
        <v>37</v>
      </c>
      <c r="F64" s="201"/>
      <c r="G64" s="202"/>
      <c r="H64" s="203"/>
      <c r="I64" s="204"/>
      <c r="J64" s="6" t="s">
        <v>38</v>
      </c>
      <c r="K64" s="7"/>
      <c r="L64" s="7"/>
      <c r="M64" s="8"/>
      <c r="N64" s="37"/>
      <c r="V64" s="55"/>
    </row>
    <row r="65" spans="1:22" ht="13" thickBot="1">
      <c r="A65" s="194"/>
      <c r="B65" s="2"/>
      <c r="C65" s="2"/>
      <c r="D65" s="3"/>
      <c r="E65" s="4" t="s">
        <v>41</v>
      </c>
      <c r="F65" s="5"/>
      <c r="G65" s="205"/>
      <c r="H65" s="206"/>
      <c r="I65" s="207"/>
      <c r="J65" s="6" t="s">
        <v>43</v>
      </c>
      <c r="K65" s="7"/>
      <c r="L65" s="7"/>
      <c r="M65" s="8"/>
      <c r="N65" s="37"/>
      <c r="V65" s="55"/>
    </row>
    <row r="66" spans="1:22" ht="22" thickTop="1" thickBot="1">
      <c r="A66" s="192">
        <f>A62+1</f>
        <v>13</v>
      </c>
      <c r="B66" s="111" t="s">
        <v>25</v>
      </c>
      <c r="C66" s="111" t="s">
        <v>26</v>
      </c>
      <c r="D66" s="111" t="s">
        <v>27</v>
      </c>
      <c r="E66" s="196" t="s">
        <v>28</v>
      </c>
      <c r="F66" s="196"/>
      <c r="G66" s="196" t="s">
        <v>19</v>
      </c>
      <c r="H66" s="197"/>
      <c r="I66" s="115"/>
      <c r="J66" s="19" t="s">
        <v>44</v>
      </c>
      <c r="K66" s="20"/>
      <c r="L66" s="20"/>
      <c r="M66" s="21"/>
      <c r="N66" s="37"/>
      <c r="V66" s="55"/>
    </row>
    <row r="67" spans="1:22" ht="13" thickBot="1">
      <c r="A67" s="193"/>
      <c r="B67" s="1"/>
      <c r="C67" s="1"/>
      <c r="D67" s="56"/>
      <c r="E67" s="1"/>
      <c r="F67" s="1"/>
      <c r="G67" s="222"/>
      <c r="H67" s="156"/>
      <c r="I67" s="223"/>
      <c r="J67" s="17" t="s">
        <v>33</v>
      </c>
      <c r="K67" s="17"/>
      <c r="L67" s="17"/>
      <c r="M67" s="18"/>
      <c r="N67" s="37"/>
      <c r="V67" s="55"/>
    </row>
    <row r="68" spans="1:22" ht="21.5" thickBot="1">
      <c r="A68" s="193"/>
      <c r="B68" s="112" t="s">
        <v>34</v>
      </c>
      <c r="C68" s="112" t="s">
        <v>35</v>
      </c>
      <c r="D68" s="112" t="s">
        <v>36</v>
      </c>
      <c r="E68" s="201" t="s">
        <v>37</v>
      </c>
      <c r="F68" s="201"/>
      <c r="G68" s="202"/>
      <c r="H68" s="203"/>
      <c r="I68" s="204"/>
      <c r="J68" s="6" t="s">
        <v>38</v>
      </c>
      <c r="K68" s="7"/>
      <c r="L68" s="7"/>
      <c r="M68" s="8"/>
      <c r="N68" s="37"/>
      <c r="V68" s="55"/>
    </row>
    <row r="69" spans="1:22" ht="13" thickBot="1">
      <c r="A69" s="194"/>
      <c r="B69" s="2"/>
      <c r="C69" s="2"/>
      <c r="D69" s="3"/>
      <c r="E69" s="4" t="s">
        <v>41</v>
      </c>
      <c r="F69" s="5"/>
      <c r="G69" s="205"/>
      <c r="H69" s="206"/>
      <c r="I69" s="207"/>
      <c r="J69" s="6" t="s">
        <v>43</v>
      </c>
      <c r="K69" s="7"/>
      <c r="L69" s="7"/>
      <c r="M69" s="8"/>
      <c r="N69" s="37"/>
      <c r="V69" s="55"/>
    </row>
    <row r="70" spans="1:22" ht="22" thickTop="1" thickBot="1">
      <c r="A70" s="192">
        <f>A66+1</f>
        <v>14</v>
      </c>
      <c r="B70" s="111" t="s">
        <v>25</v>
      </c>
      <c r="C70" s="111" t="s">
        <v>26</v>
      </c>
      <c r="D70" s="111" t="s">
        <v>27</v>
      </c>
      <c r="E70" s="196" t="s">
        <v>28</v>
      </c>
      <c r="F70" s="196"/>
      <c r="G70" s="196" t="s">
        <v>19</v>
      </c>
      <c r="H70" s="197"/>
      <c r="I70" s="115"/>
      <c r="J70" s="19" t="s">
        <v>44</v>
      </c>
      <c r="K70" s="20"/>
      <c r="L70" s="20"/>
      <c r="M70" s="21"/>
      <c r="N70" s="37"/>
      <c r="V70" s="55"/>
    </row>
    <row r="71" spans="1:22" ht="13" thickBot="1">
      <c r="A71" s="193"/>
      <c r="B71" s="1"/>
      <c r="C71" s="1"/>
      <c r="D71" s="56"/>
      <c r="E71" s="1"/>
      <c r="F71" s="1"/>
      <c r="G71" s="222"/>
      <c r="H71" s="156"/>
      <c r="I71" s="223"/>
      <c r="J71" s="17" t="s">
        <v>33</v>
      </c>
      <c r="K71" s="17"/>
      <c r="L71" s="17"/>
      <c r="M71" s="18"/>
      <c r="N71" s="37"/>
      <c r="V71" s="59"/>
    </row>
    <row r="72" spans="1:22" ht="21.5" thickBot="1">
      <c r="A72" s="193"/>
      <c r="B72" s="112" t="s">
        <v>34</v>
      </c>
      <c r="C72" s="112" t="s">
        <v>35</v>
      </c>
      <c r="D72" s="112" t="s">
        <v>36</v>
      </c>
      <c r="E72" s="201" t="s">
        <v>37</v>
      </c>
      <c r="F72" s="201"/>
      <c r="G72" s="202"/>
      <c r="H72" s="203"/>
      <c r="I72" s="204"/>
      <c r="J72" s="6" t="s">
        <v>38</v>
      </c>
      <c r="K72" s="7"/>
      <c r="L72" s="7"/>
      <c r="M72" s="8"/>
      <c r="N72" s="37"/>
      <c r="V72" s="55"/>
    </row>
    <row r="73" spans="1:22" ht="13" thickBot="1">
      <c r="A73" s="194"/>
      <c r="B73" s="2"/>
      <c r="C73" s="2"/>
      <c r="D73" s="3"/>
      <c r="E73" s="4" t="s">
        <v>41</v>
      </c>
      <c r="F73" s="5"/>
      <c r="G73" s="205"/>
      <c r="H73" s="206"/>
      <c r="I73" s="207"/>
      <c r="J73" s="6" t="s">
        <v>43</v>
      </c>
      <c r="K73" s="7"/>
      <c r="L73" s="7"/>
      <c r="M73" s="8"/>
      <c r="N73" s="37"/>
      <c r="V73" s="55"/>
    </row>
    <row r="74" spans="1:22" ht="22" thickTop="1" thickBot="1">
      <c r="A74" s="192">
        <f>A70+1</f>
        <v>15</v>
      </c>
      <c r="B74" s="111" t="s">
        <v>25</v>
      </c>
      <c r="C74" s="111" t="s">
        <v>26</v>
      </c>
      <c r="D74" s="111" t="s">
        <v>27</v>
      </c>
      <c r="E74" s="196" t="s">
        <v>28</v>
      </c>
      <c r="F74" s="196"/>
      <c r="G74" s="196" t="s">
        <v>19</v>
      </c>
      <c r="H74" s="197"/>
      <c r="I74" s="115"/>
      <c r="J74" s="19" t="s">
        <v>44</v>
      </c>
      <c r="K74" s="20"/>
      <c r="L74" s="20"/>
      <c r="M74" s="21"/>
      <c r="N74" s="37"/>
      <c r="V74" s="55"/>
    </row>
    <row r="75" spans="1:22" ht="13" thickBot="1">
      <c r="A75" s="193"/>
      <c r="B75" s="1"/>
      <c r="C75" s="1"/>
      <c r="D75" s="56"/>
      <c r="E75" s="1"/>
      <c r="F75" s="1"/>
      <c r="G75" s="222"/>
      <c r="H75" s="156"/>
      <c r="I75" s="223"/>
      <c r="J75" s="17" t="s">
        <v>33</v>
      </c>
      <c r="K75" s="17"/>
      <c r="L75" s="17"/>
      <c r="M75" s="18"/>
      <c r="N75" s="37"/>
      <c r="V75" s="55"/>
    </row>
    <row r="76" spans="1:22" ht="21.5" thickBot="1">
      <c r="A76" s="193"/>
      <c r="B76" s="112" t="s">
        <v>34</v>
      </c>
      <c r="C76" s="112" t="s">
        <v>35</v>
      </c>
      <c r="D76" s="112" t="s">
        <v>36</v>
      </c>
      <c r="E76" s="201" t="s">
        <v>37</v>
      </c>
      <c r="F76" s="201"/>
      <c r="G76" s="202"/>
      <c r="H76" s="203"/>
      <c r="I76" s="204"/>
      <c r="J76" s="6" t="s">
        <v>38</v>
      </c>
      <c r="K76" s="7"/>
      <c r="L76" s="7"/>
      <c r="M76" s="8"/>
      <c r="N76" s="37"/>
      <c r="V76" s="55"/>
    </row>
    <row r="77" spans="1:22" ht="13" thickBot="1">
      <c r="A77" s="194"/>
      <c r="B77" s="2"/>
      <c r="C77" s="2"/>
      <c r="D77" s="3"/>
      <c r="E77" s="4" t="s">
        <v>41</v>
      </c>
      <c r="F77" s="5"/>
      <c r="G77" s="205"/>
      <c r="H77" s="206"/>
      <c r="I77" s="207"/>
      <c r="J77" s="6" t="s">
        <v>43</v>
      </c>
      <c r="K77" s="7"/>
      <c r="L77" s="7"/>
      <c r="M77" s="8"/>
      <c r="N77" s="37"/>
      <c r="V77" s="55"/>
    </row>
    <row r="78" spans="1:22" ht="22" thickTop="1" thickBot="1">
      <c r="A78" s="192">
        <f>A74+1</f>
        <v>16</v>
      </c>
      <c r="B78" s="111" t="s">
        <v>25</v>
      </c>
      <c r="C78" s="111" t="s">
        <v>26</v>
      </c>
      <c r="D78" s="111" t="s">
        <v>27</v>
      </c>
      <c r="E78" s="196" t="s">
        <v>28</v>
      </c>
      <c r="F78" s="196"/>
      <c r="G78" s="196" t="s">
        <v>19</v>
      </c>
      <c r="H78" s="197"/>
      <c r="I78" s="115"/>
      <c r="J78" s="19" t="s">
        <v>44</v>
      </c>
      <c r="K78" s="20"/>
      <c r="L78" s="20"/>
      <c r="M78" s="21"/>
      <c r="N78" s="37"/>
      <c r="V78" s="55"/>
    </row>
    <row r="79" spans="1:22" ht="13" thickBot="1">
      <c r="A79" s="193"/>
      <c r="B79" s="1"/>
      <c r="C79" s="1"/>
      <c r="D79" s="56"/>
      <c r="E79" s="1"/>
      <c r="F79" s="1"/>
      <c r="G79" s="222"/>
      <c r="H79" s="156"/>
      <c r="I79" s="223"/>
      <c r="J79" s="17" t="s">
        <v>33</v>
      </c>
      <c r="K79" s="17"/>
      <c r="L79" s="17"/>
      <c r="M79" s="18"/>
      <c r="N79" s="37"/>
      <c r="V79" s="55"/>
    </row>
    <row r="80" spans="1:22" ht="21.5" thickBot="1">
      <c r="A80" s="193"/>
      <c r="B80" s="112" t="s">
        <v>34</v>
      </c>
      <c r="C80" s="112" t="s">
        <v>35</v>
      </c>
      <c r="D80" s="112" t="s">
        <v>36</v>
      </c>
      <c r="E80" s="201" t="s">
        <v>37</v>
      </c>
      <c r="F80" s="201"/>
      <c r="G80" s="202"/>
      <c r="H80" s="203"/>
      <c r="I80" s="204"/>
      <c r="J80" s="6" t="s">
        <v>38</v>
      </c>
      <c r="K80" s="7"/>
      <c r="L80" s="7"/>
      <c r="M80" s="8"/>
      <c r="N80" s="37"/>
      <c r="V80" s="55"/>
    </row>
    <row r="81" spans="1:22" ht="13" thickBot="1">
      <c r="A81" s="194"/>
      <c r="B81" s="2"/>
      <c r="C81" s="2"/>
      <c r="D81" s="3"/>
      <c r="E81" s="4" t="s">
        <v>41</v>
      </c>
      <c r="F81" s="5"/>
      <c r="G81" s="205"/>
      <c r="H81" s="206"/>
      <c r="I81" s="207"/>
      <c r="J81" s="6" t="s">
        <v>43</v>
      </c>
      <c r="K81" s="7"/>
      <c r="L81" s="7"/>
      <c r="M81" s="8"/>
      <c r="N81" s="37"/>
      <c r="V81" s="55"/>
    </row>
    <row r="82" spans="1:22" ht="22" thickTop="1" thickBot="1">
      <c r="A82" s="192">
        <f>A78+1</f>
        <v>17</v>
      </c>
      <c r="B82" s="111" t="s">
        <v>25</v>
      </c>
      <c r="C82" s="111" t="s">
        <v>26</v>
      </c>
      <c r="D82" s="111" t="s">
        <v>27</v>
      </c>
      <c r="E82" s="196" t="s">
        <v>28</v>
      </c>
      <c r="F82" s="196"/>
      <c r="G82" s="196" t="s">
        <v>19</v>
      </c>
      <c r="H82" s="197"/>
      <c r="I82" s="115"/>
      <c r="J82" s="19" t="s">
        <v>44</v>
      </c>
      <c r="K82" s="20"/>
      <c r="L82" s="20"/>
      <c r="M82" s="21"/>
      <c r="N82" s="37"/>
      <c r="V82" s="55"/>
    </row>
    <row r="83" spans="1:22" ht="13" thickBot="1">
      <c r="A83" s="193"/>
      <c r="B83" s="1"/>
      <c r="C83" s="1"/>
      <c r="D83" s="56"/>
      <c r="E83" s="1"/>
      <c r="F83" s="1"/>
      <c r="G83" s="222"/>
      <c r="H83" s="156"/>
      <c r="I83" s="223"/>
      <c r="J83" s="17" t="s">
        <v>33</v>
      </c>
      <c r="K83" s="17"/>
      <c r="L83" s="17"/>
      <c r="M83" s="18"/>
      <c r="N83" s="37"/>
      <c r="V83" s="55"/>
    </row>
    <row r="84" spans="1:22" ht="21.5" thickBot="1">
      <c r="A84" s="193"/>
      <c r="B84" s="112" t="s">
        <v>34</v>
      </c>
      <c r="C84" s="112" t="s">
        <v>35</v>
      </c>
      <c r="D84" s="112" t="s">
        <v>36</v>
      </c>
      <c r="E84" s="201" t="s">
        <v>37</v>
      </c>
      <c r="F84" s="201"/>
      <c r="G84" s="202"/>
      <c r="H84" s="203"/>
      <c r="I84" s="204"/>
      <c r="J84" s="6" t="s">
        <v>38</v>
      </c>
      <c r="K84" s="7"/>
      <c r="L84" s="7"/>
      <c r="M84" s="8"/>
      <c r="N84" s="37"/>
      <c r="V84" s="55"/>
    </row>
    <row r="85" spans="1:22" ht="13" thickBot="1">
      <c r="A85" s="194"/>
      <c r="B85" s="2"/>
      <c r="C85" s="2"/>
      <c r="D85" s="3"/>
      <c r="E85" s="4" t="s">
        <v>41</v>
      </c>
      <c r="F85" s="5"/>
      <c r="G85" s="205"/>
      <c r="H85" s="206"/>
      <c r="I85" s="207"/>
      <c r="J85" s="6" t="s">
        <v>43</v>
      </c>
      <c r="K85" s="7"/>
      <c r="L85" s="7"/>
      <c r="M85" s="8"/>
      <c r="N85" s="37"/>
      <c r="V85" s="55"/>
    </row>
    <row r="86" spans="1:22" ht="22" thickTop="1" thickBot="1">
      <c r="A86" s="192">
        <f>A82+1</f>
        <v>18</v>
      </c>
      <c r="B86" s="111" t="s">
        <v>25</v>
      </c>
      <c r="C86" s="111" t="s">
        <v>26</v>
      </c>
      <c r="D86" s="111" t="s">
        <v>27</v>
      </c>
      <c r="E86" s="196" t="s">
        <v>28</v>
      </c>
      <c r="F86" s="196"/>
      <c r="G86" s="196" t="s">
        <v>19</v>
      </c>
      <c r="H86" s="197"/>
      <c r="I86" s="115"/>
      <c r="J86" s="19" t="s">
        <v>44</v>
      </c>
      <c r="K86" s="20"/>
      <c r="L86" s="20"/>
      <c r="M86" s="21"/>
      <c r="N86" s="37"/>
      <c r="V86" s="55"/>
    </row>
    <row r="87" spans="1:22" ht="13" thickBot="1">
      <c r="A87" s="193"/>
      <c r="B87" s="1"/>
      <c r="C87" s="1"/>
      <c r="D87" s="56"/>
      <c r="E87" s="1"/>
      <c r="F87" s="1"/>
      <c r="G87" s="222"/>
      <c r="H87" s="156"/>
      <c r="I87" s="223"/>
      <c r="J87" s="17" t="s">
        <v>33</v>
      </c>
      <c r="K87" s="17"/>
      <c r="L87" s="17"/>
      <c r="M87" s="18"/>
      <c r="N87" s="37"/>
      <c r="V87" s="55"/>
    </row>
    <row r="88" spans="1:22" ht="21.5" thickBot="1">
      <c r="A88" s="193"/>
      <c r="B88" s="112" t="s">
        <v>34</v>
      </c>
      <c r="C88" s="112" t="s">
        <v>35</v>
      </c>
      <c r="D88" s="112" t="s">
        <v>36</v>
      </c>
      <c r="E88" s="201" t="s">
        <v>37</v>
      </c>
      <c r="F88" s="201"/>
      <c r="G88" s="202"/>
      <c r="H88" s="203"/>
      <c r="I88" s="204"/>
      <c r="J88" s="6" t="s">
        <v>38</v>
      </c>
      <c r="K88" s="7"/>
      <c r="L88" s="7"/>
      <c r="M88" s="8"/>
      <c r="N88" s="37"/>
      <c r="V88" s="55"/>
    </row>
    <row r="89" spans="1:22" ht="13" thickBot="1">
      <c r="A89" s="194"/>
      <c r="B89" s="2"/>
      <c r="C89" s="2"/>
      <c r="D89" s="3"/>
      <c r="E89" s="4" t="s">
        <v>41</v>
      </c>
      <c r="F89" s="5"/>
      <c r="G89" s="205"/>
      <c r="H89" s="206"/>
      <c r="I89" s="207"/>
      <c r="J89" s="6" t="s">
        <v>43</v>
      </c>
      <c r="K89" s="7"/>
      <c r="L89" s="7"/>
      <c r="M89" s="8"/>
      <c r="N89" s="37"/>
      <c r="V89" s="55"/>
    </row>
    <row r="90" spans="1:22" ht="22" thickTop="1" thickBot="1">
      <c r="A90" s="192">
        <f>A86+1</f>
        <v>19</v>
      </c>
      <c r="B90" s="111" t="s">
        <v>25</v>
      </c>
      <c r="C90" s="111" t="s">
        <v>26</v>
      </c>
      <c r="D90" s="111" t="s">
        <v>27</v>
      </c>
      <c r="E90" s="196" t="s">
        <v>28</v>
      </c>
      <c r="F90" s="196"/>
      <c r="G90" s="196" t="s">
        <v>19</v>
      </c>
      <c r="H90" s="197"/>
      <c r="I90" s="115"/>
      <c r="J90" s="19" t="s">
        <v>44</v>
      </c>
      <c r="K90" s="20"/>
      <c r="L90" s="20"/>
      <c r="M90" s="21"/>
      <c r="N90" s="37"/>
      <c r="V90" s="55"/>
    </row>
    <row r="91" spans="1:22" ht="13" thickBot="1">
      <c r="A91" s="193"/>
      <c r="B91" s="1"/>
      <c r="C91" s="1"/>
      <c r="D91" s="56"/>
      <c r="E91" s="1"/>
      <c r="F91" s="1"/>
      <c r="G91" s="222"/>
      <c r="H91" s="156"/>
      <c r="I91" s="223"/>
      <c r="J91" s="17" t="s">
        <v>33</v>
      </c>
      <c r="K91" s="17"/>
      <c r="L91" s="17"/>
      <c r="M91" s="18"/>
      <c r="N91" s="37"/>
      <c r="V91" s="55"/>
    </row>
    <row r="92" spans="1:22" ht="21.5" thickBot="1">
      <c r="A92" s="193"/>
      <c r="B92" s="112" t="s">
        <v>34</v>
      </c>
      <c r="C92" s="112" t="s">
        <v>35</v>
      </c>
      <c r="D92" s="112" t="s">
        <v>36</v>
      </c>
      <c r="E92" s="201" t="s">
        <v>37</v>
      </c>
      <c r="F92" s="201"/>
      <c r="G92" s="202"/>
      <c r="H92" s="203"/>
      <c r="I92" s="204"/>
      <c r="J92" s="6" t="s">
        <v>38</v>
      </c>
      <c r="K92" s="7"/>
      <c r="L92" s="7"/>
      <c r="M92" s="8"/>
      <c r="N92" s="37"/>
      <c r="V92" s="55"/>
    </row>
    <row r="93" spans="1:22" ht="13" thickBot="1">
      <c r="A93" s="194"/>
      <c r="B93" s="2"/>
      <c r="C93" s="2"/>
      <c r="D93" s="3"/>
      <c r="E93" s="4" t="s">
        <v>41</v>
      </c>
      <c r="F93" s="5"/>
      <c r="G93" s="205"/>
      <c r="H93" s="206"/>
      <c r="I93" s="207"/>
      <c r="J93" s="6" t="s">
        <v>43</v>
      </c>
      <c r="K93" s="7"/>
      <c r="L93" s="7"/>
      <c r="M93" s="8"/>
      <c r="N93" s="37"/>
      <c r="V93" s="55"/>
    </row>
    <row r="94" spans="1:22" ht="22" thickTop="1" thickBot="1">
      <c r="A94" s="192">
        <f>A90+1</f>
        <v>20</v>
      </c>
      <c r="B94" s="111" t="s">
        <v>25</v>
      </c>
      <c r="C94" s="111" t="s">
        <v>26</v>
      </c>
      <c r="D94" s="111" t="s">
        <v>27</v>
      </c>
      <c r="E94" s="196" t="s">
        <v>28</v>
      </c>
      <c r="F94" s="196"/>
      <c r="G94" s="196" t="s">
        <v>19</v>
      </c>
      <c r="H94" s="197"/>
      <c r="I94" s="115"/>
      <c r="J94" s="19" t="s">
        <v>44</v>
      </c>
      <c r="K94" s="20"/>
      <c r="L94" s="20"/>
      <c r="M94" s="21"/>
      <c r="N94" s="37"/>
      <c r="V94" s="55"/>
    </row>
    <row r="95" spans="1:22" ht="13" thickBot="1">
      <c r="A95" s="193"/>
      <c r="B95" s="1"/>
      <c r="C95" s="1"/>
      <c r="D95" s="56"/>
      <c r="E95" s="1"/>
      <c r="F95" s="1"/>
      <c r="G95" s="222"/>
      <c r="H95" s="156"/>
      <c r="I95" s="223"/>
      <c r="J95" s="17" t="s">
        <v>33</v>
      </c>
      <c r="K95" s="17"/>
      <c r="L95" s="17"/>
      <c r="M95" s="18"/>
      <c r="N95" s="37"/>
      <c r="V95" s="55"/>
    </row>
    <row r="96" spans="1:22" ht="21.5" thickBot="1">
      <c r="A96" s="193"/>
      <c r="B96" s="112" t="s">
        <v>34</v>
      </c>
      <c r="C96" s="112" t="s">
        <v>35</v>
      </c>
      <c r="D96" s="112" t="s">
        <v>36</v>
      </c>
      <c r="E96" s="201" t="s">
        <v>37</v>
      </c>
      <c r="F96" s="201"/>
      <c r="G96" s="202"/>
      <c r="H96" s="203"/>
      <c r="I96" s="204"/>
      <c r="J96" s="6" t="s">
        <v>38</v>
      </c>
      <c r="K96" s="7"/>
      <c r="L96" s="7"/>
      <c r="M96" s="8"/>
      <c r="N96" s="37"/>
      <c r="V96" s="55"/>
    </row>
    <row r="97" spans="1:22" ht="13" thickBot="1">
      <c r="A97" s="194"/>
      <c r="B97" s="2"/>
      <c r="C97" s="2"/>
      <c r="D97" s="3"/>
      <c r="E97" s="4" t="s">
        <v>41</v>
      </c>
      <c r="F97" s="5"/>
      <c r="G97" s="205"/>
      <c r="H97" s="206"/>
      <c r="I97" s="207"/>
      <c r="J97" s="6" t="s">
        <v>43</v>
      </c>
      <c r="K97" s="7"/>
      <c r="L97" s="7"/>
      <c r="M97" s="8"/>
      <c r="N97" s="37"/>
      <c r="V97" s="55"/>
    </row>
    <row r="98" spans="1:22" ht="22" thickTop="1" thickBot="1">
      <c r="A98" s="192">
        <f>A94+1</f>
        <v>21</v>
      </c>
      <c r="B98" s="111" t="s">
        <v>25</v>
      </c>
      <c r="C98" s="111" t="s">
        <v>26</v>
      </c>
      <c r="D98" s="111" t="s">
        <v>27</v>
      </c>
      <c r="E98" s="196" t="s">
        <v>28</v>
      </c>
      <c r="F98" s="196"/>
      <c r="G98" s="196" t="s">
        <v>19</v>
      </c>
      <c r="H98" s="197"/>
      <c r="I98" s="115"/>
      <c r="J98" s="19" t="s">
        <v>44</v>
      </c>
      <c r="K98" s="20"/>
      <c r="L98" s="20"/>
      <c r="M98" s="21"/>
      <c r="N98" s="37"/>
      <c r="V98" s="55"/>
    </row>
    <row r="99" spans="1:22" ht="13" thickBot="1">
      <c r="A99" s="193"/>
      <c r="B99" s="1"/>
      <c r="C99" s="1"/>
      <c r="D99" s="56"/>
      <c r="E99" s="1"/>
      <c r="F99" s="1"/>
      <c r="G99" s="222"/>
      <c r="H99" s="156"/>
      <c r="I99" s="223"/>
      <c r="J99" s="17" t="s">
        <v>33</v>
      </c>
      <c r="K99" s="17"/>
      <c r="L99" s="17"/>
      <c r="M99" s="18"/>
      <c r="N99" s="37"/>
      <c r="V99" s="55"/>
    </row>
    <row r="100" spans="1:22" ht="21.5" thickBot="1">
      <c r="A100" s="193"/>
      <c r="B100" s="112" t="s">
        <v>34</v>
      </c>
      <c r="C100" s="112" t="s">
        <v>35</v>
      </c>
      <c r="D100" s="112" t="s">
        <v>36</v>
      </c>
      <c r="E100" s="201" t="s">
        <v>37</v>
      </c>
      <c r="F100" s="201"/>
      <c r="G100" s="202"/>
      <c r="H100" s="203"/>
      <c r="I100" s="204"/>
      <c r="J100" s="6" t="s">
        <v>38</v>
      </c>
      <c r="K100" s="7"/>
      <c r="L100" s="7"/>
      <c r="M100" s="8"/>
      <c r="N100" s="37"/>
      <c r="V100" s="55"/>
    </row>
    <row r="101" spans="1:22" ht="13" thickBot="1">
      <c r="A101" s="194"/>
      <c r="B101" s="2"/>
      <c r="C101" s="2"/>
      <c r="D101" s="3"/>
      <c r="E101" s="4" t="s">
        <v>41</v>
      </c>
      <c r="F101" s="5"/>
      <c r="G101" s="205"/>
      <c r="H101" s="206"/>
      <c r="I101" s="207"/>
      <c r="J101" s="6" t="s">
        <v>43</v>
      </c>
      <c r="K101" s="7"/>
      <c r="L101" s="7"/>
      <c r="M101" s="8"/>
      <c r="N101" s="37"/>
      <c r="V101" s="55"/>
    </row>
    <row r="102" spans="1:22" ht="22" thickTop="1" thickBot="1">
      <c r="A102" s="192">
        <f>A98+1</f>
        <v>22</v>
      </c>
      <c r="B102" s="111" t="s">
        <v>25</v>
      </c>
      <c r="C102" s="111" t="s">
        <v>26</v>
      </c>
      <c r="D102" s="111" t="s">
        <v>27</v>
      </c>
      <c r="E102" s="196" t="s">
        <v>28</v>
      </c>
      <c r="F102" s="196"/>
      <c r="G102" s="196" t="s">
        <v>19</v>
      </c>
      <c r="H102" s="197"/>
      <c r="I102" s="115"/>
      <c r="J102" s="19" t="s">
        <v>44</v>
      </c>
      <c r="K102" s="20"/>
      <c r="L102" s="20"/>
      <c r="M102" s="21"/>
      <c r="N102" s="37"/>
      <c r="V102" s="55"/>
    </row>
    <row r="103" spans="1:22" ht="13" thickBot="1">
      <c r="A103" s="193"/>
      <c r="B103" s="1"/>
      <c r="C103" s="1"/>
      <c r="D103" s="56"/>
      <c r="E103" s="1"/>
      <c r="F103" s="1"/>
      <c r="G103" s="222"/>
      <c r="H103" s="156"/>
      <c r="I103" s="223"/>
      <c r="J103" s="17" t="s">
        <v>33</v>
      </c>
      <c r="K103" s="17"/>
      <c r="L103" s="17"/>
      <c r="M103" s="18"/>
      <c r="N103" s="37"/>
      <c r="V103" s="55"/>
    </row>
    <row r="104" spans="1:22" ht="21.5" thickBot="1">
      <c r="A104" s="193"/>
      <c r="B104" s="112" t="s">
        <v>34</v>
      </c>
      <c r="C104" s="112" t="s">
        <v>35</v>
      </c>
      <c r="D104" s="112" t="s">
        <v>36</v>
      </c>
      <c r="E104" s="201" t="s">
        <v>37</v>
      </c>
      <c r="F104" s="201"/>
      <c r="G104" s="202"/>
      <c r="H104" s="203"/>
      <c r="I104" s="204"/>
      <c r="J104" s="6" t="s">
        <v>38</v>
      </c>
      <c r="K104" s="7"/>
      <c r="L104" s="7"/>
      <c r="M104" s="8"/>
      <c r="N104" s="37"/>
      <c r="V104" s="55"/>
    </row>
    <row r="105" spans="1:22" ht="13" thickBot="1">
      <c r="A105" s="194"/>
      <c r="B105" s="2"/>
      <c r="C105" s="2"/>
      <c r="D105" s="3"/>
      <c r="E105" s="4" t="s">
        <v>41</v>
      </c>
      <c r="F105" s="5"/>
      <c r="G105" s="205"/>
      <c r="H105" s="206"/>
      <c r="I105" s="207"/>
      <c r="J105" s="6" t="s">
        <v>43</v>
      </c>
      <c r="K105" s="7"/>
      <c r="L105" s="7"/>
      <c r="M105" s="8"/>
      <c r="N105" s="37"/>
      <c r="V105" s="55"/>
    </row>
    <row r="106" spans="1:22" ht="22" thickTop="1" thickBot="1">
      <c r="A106" s="192">
        <f>A102+1</f>
        <v>23</v>
      </c>
      <c r="B106" s="111" t="s">
        <v>25</v>
      </c>
      <c r="C106" s="111" t="s">
        <v>26</v>
      </c>
      <c r="D106" s="111" t="s">
        <v>27</v>
      </c>
      <c r="E106" s="196" t="s">
        <v>28</v>
      </c>
      <c r="F106" s="196"/>
      <c r="G106" s="196" t="s">
        <v>19</v>
      </c>
      <c r="H106" s="197"/>
      <c r="I106" s="115"/>
      <c r="J106" s="19" t="s">
        <v>44</v>
      </c>
      <c r="K106" s="20"/>
      <c r="L106" s="20"/>
      <c r="M106" s="21"/>
      <c r="N106" s="37"/>
      <c r="V106" s="55"/>
    </row>
    <row r="107" spans="1:22" ht="13" thickBot="1">
      <c r="A107" s="193"/>
      <c r="B107" s="1"/>
      <c r="C107" s="1"/>
      <c r="D107" s="56"/>
      <c r="E107" s="1"/>
      <c r="F107" s="1"/>
      <c r="G107" s="222"/>
      <c r="H107" s="156"/>
      <c r="I107" s="223"/>
      <c r="J107" s="17" t="s">
        <v>33</v>
      </c>
      <c r="K107" s="17"/>
      <c r="L107" s="17"/>
      <c r="M107" s="18"/>
      <c r="N107" s="37"/>
      <c r="V107" s="55"/>
    </row>
    <row r="108" spans="1:22" ht="21.5" thickBot="1">
      <c r="A108" s="193"/>
      <c r="B108" s="112" t="s">
        <v>34</v>
      </c>
      <c r="C108" s="112" t="s">
        <v>35</v>
      </c>
      <c r="D108" s="112" t="s">
        <v>36</v>
      </c>
      <c r="E108" s="201" t="s">
        <v>37</v>
      </c>
      <c r="F108" s="201"/>
      <c r="G108" s="202"/>
      <c r="H108" s="203"/>
      <c r="I108" s="204"/>
      <c r="J108" s="6" t="s">
        <v>38</v>
      </c>
      <c r="K108" s="7"/>
      <c r="L108" s="7"/>
      <c r="M108" s="8"/>
      <c r="N108" s="37"/>
      <c r="V108" s="55"/>
    </row>
    <row r="109" spans="1:22" ht="13" thickBot="1">
      <c r="A109" s="194"/>
      <c r="B109" s="2"/>
      <c r="C109" s="2"/>
      <c r="D109" s="3"/>
      <c r="E109" s="4" t="s">
        <v>41</v>
      </c>
      <c r="F109" s="5"/>
      <c r="G109" s="205"/>
      <c r="H109" s="206"/>
      <c r="I109" s="207"/>
      <c r="J109" s="6" t="s">
        <v>43</v>
      </c>
      <c r="K109" s="7"/>
      <c r="L109" s="7"/>
      <c r="M109" s="8"/>
      <c r="N109" s="37"/>
      <c r="V109" s="55"/>
    </row>
    <row r="110" spans="1:22" ht="22" thickTop="1" thickBot="1">
      <c r="A110" s="192">
        <f>A106+1</f>
        <v>24</v>
      </c>
      <c r="B110" s="111" t="s">
        <v>25</v>
      </c>
      <c r="C110" s="111" t="s">
        <v>26</v>
      </c>
      <c r="D110" s="111" t="s">
        <v>27</v>
      </c>
      <c r="E110" s="196" t="s">
        <v>28</v>
      </c>
      <c r="F110" s="196"/>
      <c r="G110" s="196" t="s">
        <v>19</v>
      </c>
      <c r="H110" s="197"/>
      <c r="I110" s="115"/>
      <c r="J110" s="19" t="s">
        <v>44</v>
      </c>
      <c r="K110" s="20"/>
      <c r="L110" s="20"/>
      <c r="M110" s="21"/>
      <c r="N110" s="37"/>
      <c r="V110" s="55"/>
    </row>
    <row r="111" spans="1:22" ht="13" thickBot="1">
      <c r="A111" s="193"/>
      <c r="B111" s="1"/>
      <c r="C111" s="1"/>
      <c r="D111" s="56"/>
      <c r="E111" s="1"/>
      <c r="F111" s="1"/>
      <c r="G111" s="222"/>
      <c r="H111" s="156"/>
      <c r="I111" s="223"/>
      <c r="J111" s="17" t="s">
        <v>33</v>
      </c>
      <c r="K111" s="17"/>
      <c r="L111" s="17"/>
      <c r="M111" s="18"/>
      <c r="N111" s="37"/>
      <c r="V111" s="55"/>
    </row>
    <row r="112" spans="1:22" ht="21.5" thickBot="1">
      <c r="A112" s="193"/>
      <c r="B112" s="112" t="s">
        <v>34</v>
      </c>
      <c r="C112" s="112" t="s">
        <v>35</v>
      </c>
      <c r="D112" s="112" t="s">
        <v>36</v>
      </c>
      <c r="E112" s="201" t="s">
        <v>37</v>
      </c>
      <c r="F112" s="201"/>
      <c r="G112" s="202"/>
      <c r="H112" s="203"/>
      <c r="I112" s="204"/>
      <c r="J112" s="6" t="s">
        <v>38</v>
      </c>
      <c r="K112" s="7"/>
      <c r="L112" s="7"/>
      <c r="M112" s="8"/>
      <c r="N112" s="37"/>
      <c r="V112" s="55"/>
    </row>
    <row r="113" spans="1:22" ht="13" thickBot="1">
      <c r="A113" s="194"/>
      <c r="B113" s="2"/>
      <c r="C113" s="2"/>
      <c r="D113" s="3"/>
      <c r="E113" s="4" t="s">
        <v>41</v>
      </c>
      <c r="F113" s="5"/>
      <c r="G113" s="205"/>
      <c r="H113" s="206"/>
      <c r="I113" s="207"/>
      <c r="J113" s="6" t="s">
        <v>43</v>
      </c>
      <c r="K113" s="7"/>
      <c r="L113" s="7"/>
      <c r="M113" s="8"/>
      <c r="N113" s="37"/>
      <c r="V113" s="55"/>
    </row>
    <row r="114" spans="1:22" ht="22" thickTop="1" thickBot="1">
      <c r="A114" s="192">
        <f>A110+1</f>
        <v>25</v>
      </c>
      <c r="B114" s="111" t="s">
        <v>25</v>
      </c>
      <c r="C114" s="111" t="s">
        <v>26</v>
      </c>
      <c r="D114" s="111" t="s">
        <v>27</v>
      </c>
      <c r="E114" s="196" t="s">
        <v>28</v>
      </c>
      <c r="F114" s="196"/>
      <c r="G114" s="196" t="s">
        <v>19</v>
      </c>
      <c r="H114" s="197"/>
      <c r="I114" s="115"/>
      <c r="J114" s="19" t="s">
        <v>44</v>
      </c>
      <c r="K114" s="20"/>
      <c r="L114" s="20"/>
      <c r="M114" s="21"/>
      <c r="N114" s="37"/>
      <c r="V114" s="55"/>
    </row>
    <row r="115" spans="1:22" ht="13" thickBot="1">
      <c r="A115" s="193"/>
      <c r="B115" s="1"/>
      <c r="C115" s="1"/>
      <c r="D115" s="56"/>
      <c r="E115" s="1"/>
      <c r="F115" s="1"/>
      <c r="G115" s="222"/>
      <c r="H115" s="156"/>
      <c r="I115" s="223"/>
      <c r="J115" s="17" t="s">
        <v>33</v>
      </c>
      <c r="K115" s="17"/>
      <c r="L115" s="17"/>
      <c r="M115" s="18"/>
      <c r="N115" s="37"/>
      <c r="V115" s="55"/>
    </row>
    <row r="116" spans="1:22" ht="21.5" thickBot="1">
      <c r="A116" s="193"/>
      <c r="B116" s="112" t="s">
        <v>34</v>
      </c>
      <c r="C116" s="112" t="s">
        <v>35</v>
      </c>
      <c r="D116" s="112" t="s">
        <v>36</v>
      </c>
      <c r="E116" s="201" t="s">
        <v>37</v>
      </c>
      <c r="F116" s="201"/>
      <c r="G116" s="202"/>
      <c r="H116" s="203"/>
      <c r="I116" s="204"/>
      <c r="J116" s="6" t="s">
        <v>38</v>
      </c>
      <c r="K116" s="7"/>
      <c r="L116" s="7"/>
      <c r="M116" s="8"/>
      <c r="N116" s="37"/>
      <c r="V116" s="55"/>
    </row>
    <row r="117" spans="1:22" ht="13" thickBot="1">
      <c r="A117" s="194"/>
      <c r="B117" s="2"/>
      <c r="C117" s="2"/>
      <c r="D117" s="3"/>
      <c r="E117" s="4" t="s">
        <v>41</v>
      </c>
      <c r="F117" s="5"/>
      <c r="G117" s="205"/>
      <c r="H117" s="206"/>
      <c r="I117" s="207"/>
      <c r="J117" s="6" t="s">
        <v>43</v>
      </c>
      <c r="K117" s="7"/>
      <c r="L117" s="7"/>
      <c r="M117" s="8"/>
      <c r="N117" s="37"/>
      <c r="V117" s="55"/>
    </row>
    <row r="118" spans="1:22" ht="22" thickTop="1" thickBot="1">
      <c r="A118" s="192">
        <f>A114+1</f>
        <v>26</v>
      </c>
      <c r="B118" s="111" t="s">
        <v>25</v>
      </c>
      <c r="C118" s="111" t="s">
        <v>26</v>
      </c>
      <c r="D118" s="111" t="s">
        <v>27</v>
      </c>
      <c r="E118" s="196" t="s">
        <v>28</v>
      </c>
      <c r="F118" s="196"/>
      <c r="G118" s="196" t="s">
        <v>19</v>
      </c>
      <c r="H118" s="197"/>
      <c r="I118" s="115"/>
      <c r="J118" s="19" t="s">
        <v>44</v>
      </c>
      <c r="K118" s="20"/>
      <c r="L118" s="20"/>
      <c r="M118" s="21"/>
      <c r="N118" s="37"/>
      <c r="V118" s="55"/>
    </row>
    <row r="119" spans="1:22" ht="13" thickBot="1">
      <c r="A119" s="193"/>
      <c r="B119" s="1"/>
      <c r="C119" s="1"/>
      <c r="D119" s="56"/>
      <c r="E119" s="1"/>
      <c r="F119" s="1"/>
      <c r="G119" s="222"/>
      <c r="H119" s="156"/>
      <c r="I119" s="223"/>
      <c r="J119" s="17" t="s">
        <v>33</v>
      </c>
      <c r="K119" s="17"/>
      <c r="L119" s="17"/>
      <c r="M119" s="18"/>
      <c r="N119" s="37"/>
      <c r="V119" s="55"/>
    </row>
    <row r="120" spans="1:22" ht="21.5" thickBot="1">
      <c r="A120" s="193"/>
      <c r="B120" s="112" t="s">
        <v>34</v>
      </c>
      <c r="C120" s="112" t="s">
        <v>35</v>
      </c>
      <c r="D120" s="112" t="s">
        <v>36</v>
      </c>
      <c r="E120" s="201" t="s">
        <v>37</v>
      </c>
      <c r="F120" s="201"/>
      <c r="G120" s="202"/>
      <c r="H120" s="203"/>
      <c r="I120" s="204"/>
      <c r="J120" s="6" t="s">
        <v>38</v>
      </c>
      <c r="K120" s="7"/>
      <c r="L120" s="7"/>
      <c r="M120" s="8"/>
      <c r="N120" s="37"/>
      <c r="V120" s="55"/>
    </row>
    <row r="121" spans="1:22" ht="13" thickBot="1">
      <c r="A121" s="194"/>
      <c r="B121" s="2"/>
      <c r="C121" s="2"/>
      <c r="D121" s="3"/>
      <c r="E121" s="4" t="s">
        <v>41</v>
      </c>
      <c r="F121" s="5"/>
      <c r="G121" s="205"/>
      <c r="H121" s="206"/>
      <c r="I121" s="207"/>
      <c r="J121" s="6" t="s">
        <v>43</v>
      </c>
      <c r="K121" s="7"/>
      <c r="L121" s="7"/>
      <c r="M121" s="8"/>
      <c r="N121" s="37"/>
      <c r="V121" s="55"/>
    </row>
    <row r="122" spans="1:22" ht="22" thickTop="1" thickBot="1">
      <c r="A122" s="192">
        <f>A118+1</f>
        <v>27</v>
      </c>
      <c r="B122" s="111" t="s">
        <v>25</v>
      </c>
      <c r="C122" s="111" t="s">
        <v>26</v>
      </c>
      <c r="D122" s="111" t="s">
        <v>27</v>
      </c>
      <c r="E122" s="196" t="s">
        <v>28</v>
      </c>
      <c r="F122" s="196"/>
      <c r="G122" s="196" t="s">
        <v>19</v>
      </c>
      <c r="H122" s="197"/>
      <c r="I122" s="115"/>
      <c r="J122" s="19" t="s">
        <v>44</v>
      </c>
      <c r="K122" s="20"/>
      <c r="L122" s="20"/>
      <c r="M122" s="21"/>
      <c r="N122" s="37"/>
      <c r="V122" s="55"/>
    </row>
    <row r="123" spans="1:22" ht="13" thickBot="1">
      <c r="A123" s="193"/>
      <c r="B123" s="1"/>
      <c r="C123" s="1"/>
      <c r="D123" s="56"/>
      <c r="E123" s="1"/>
      <c r="F123" s="1"/>
      <c r="G123" s="222"/>
      <c r="H123" s="156"/>
      <c r="I123" s="223"/>
      <c r="J123" s="17" t="s">
        <v>33</v>
      </c>
      <c r="K123" s="17"/>
      <c r="L123" s="17"/>
      <c r="M123" s="18"/>
      <c r="N123" s="37"/>
      <c r="V123" s="55"/>
    </row>
    <row r="124" spans="1:22" ht="21.5" thickBot="1">
      <c r="A124" s="193"/>
      <c r="B124" s="112" t="s">
        <v>34</v>
      </c>
      <c r="C124" s="112" t="s">
        <v>35</v>
      </c>
      <c r="D124" s="112" t="s">
        <v>36</v>
      </c>
      <c r="E124" s="201" t="s">
        <v>37</v>
      </c>
      <c r="F124" s="201"/>
      <c r="G124" s="202"/>
      <c r="H124" s="203"/>
      <c r="I124" s="204"/>
      <c r="J124" s="6" t="s">
        <v>38</v>
      </c>
      <c r="K124" s="7"/>
      <c r="L124" s="7"/>
      <c r="M124" s="8"/>
      <c r="N124" s="37"/>
      <c r="V124" s="55"/>
    </row>
    <row r="125" spans="1:22" ht="13" thickBot="1">
      <c r="A125" s="194"/>
      <c r="B125" s="2"/>
      <c r="C125" s="2"/>
      <c r="D125" s="3"/>
      <c r="E125" s="4" t="s">
        <v>41</v>
      </c>
      <c r="F125" s="5"/>
      <c r="G125" s="205"/>
      <c r="H125" s="206"/>
      <c r="I125" s="207"/>
      <c r="J125" s="6" t="s">
        <v>43</v>
      </c>
      <c r="K125" s="7"/>
      <c r="L125" s="7"/>
      <c r="M125" s="8"/>
      <c r="N125" s="37"/>
      <c r="V125" s="55"/>
    </row>
    <row r="126" spans="1:22" ht="22" thickTop="1" thickBot="1">
      <c r="A126" s="192">
        <f>A122+1</f>
        <v>28</v>
      </c>
      <c r="B126" s="111" t="s">
        <v>25</v>
      </c>
      <c r="C126" s="111" t="s">
        <v>26</v>
      </c>
      <c r="D126" s="111" t="s">
        <v>27</v>
      </c>
      <c r="E126" s="196" t="s">
        <v>28</v>
      </c>
      <c r="F126" s="196"/>
      <c r="G126" s="196" t="s">
        <v>19</v>
      </c>
      <c r="H126" s="197"/>
      <c r="I126" s="115"/>
      <c r="J126" s="19" t="s">
        <v>44</v>
      </c>
      <c r="K126" s="20"/>
      <c r="L126" s="20"/>
      <c r="M126" s="21"/>
      <c r="N126" s="37"/>
      <c r="V126" s="55"/>
    </row>
    <row r="127" spans="1:22" ht="13" thickBot="1">
      <c r="A127" s="193"/>
      <c r="B127" s="1"/>
      <c r="C127" s="1"/>
      <c r="D127" s="56"/>
      <c r="E127" s="1"/>
      <c r="F127" s="1"/>
      <c r="G127" s="222"/>
      <c r="H127" s="156"/>
      <c r="I127" s="223"/>
      <c r="J127" s="17" t="s">
        <v>33</v>
      </c>
      <c r="K127" s="17"/>
      <c r="L127" s="17"/>
      <c r="M127" s="18"/>
      <c r="N127" s="37"/>
      <c r="V127" s="55"/>
    </row>
    <row r="128" spans="1:22" ht="21.5" thickBot="1">
      <c r="A128" s="193"/>
      <c r="B128" s="112" t="s">
        <v>34</v>
      </c>
      <c r="C128" s="112" t="s">
        <v>35</v>
      </c>
      <c r="D128" s="112" t="s">
        <v>36</v>
      </c>
      <c r="E128" s="201" t="s">
        <v>37</v>
      </c>
      <c r="F128" s="201"/>
      <c r="G128" s="202"/>
      <c r="H128" s="203"/>
      <c r="I128" s="204"/>
      <c r="J128" s="6" t="s">
        <v>38</v>
      </c>
      <c r="K128" s="7"/>
      <c r="L128" s="7"/>
      <c r="M128" s="8"/>
      <c r="N128" s="37"/>
      <c r="V128" s="55"/>
    </row>
    <row r="129" spans="1:22" ht="13" thickBot="1">
      <c r="A129" s="194"/>
      <c r="B129" s="2"/>
      <c r="C129" s="2"/>
      <c r="D129" s="3"/>
      <c r="E129" s="4" t="s">
        <v>41</v>
      </c>
      <c r="F129" s="5"/>
      <c r="G129" s="205"/>
      <c r="H129" s="206"/>
      <c r="I129" s="207"/>
      <c r="J129" s="6" t="s">
        <v>43</v>
      </c>
      <c r="K129" s="7"/>
      <c r="L129" s="7"/>
      <c r="M129" s="8"/>
      <c r="N129" s="37"/>
      <c r="V129" s="55"/>
    </row>
    <row r="130" spans="1:22" ht="22" thickTop="1" thickBot="1">
      <c r="A130" s="192">
        <f>A126+1</f>
        <v>29</v>
      </c>
      <c r="B130" s="111" t="s">
        <v>25</v>
      </c>
      <c r="C130" s="111" t="s">
        <v>26</v>
      </c>
      <c r="D130" s="111" t="s">
        <v>27</v>
      </c>
      <c r="E130" s="196" t="s">
        <v>28</v>
      </c>
      <c r="F130" s="196"/>
      <c r="G130" s="196" t="s">
        <v>19</v>
      </c>
      <c r="H130" s="197"/>
      <c r="I130" s="115"/>
      <c r="J130" s="19" t="s">
        <v>44</v>
      </c>
      <c r="K130" s="20"/>
      <c r="L130" s="20"/>
      <c r="M130" s="21"/>
      <c r="N130" s="37"/>
      <c r="V130" s="55"/>
    </row>
    <row r="131" spans="1:22" ht="13" thickBot="1">
      <c r="A131" s="193"/>
      <c r="B131" s="1"/>
      <c r="C131" s="1"/>
      <c r="D131" s="56"/>
      <c r="E131" s="1"/>
      <c r="F131" s="1"/>
      <c r="G131" s="222"/>
      <c r="H131" s="156"/>
      <c r="I131" s="223"/>
      <c r="J131" s="17" t="s">
        <v>33</v>
      </c>
      <c r="K131" s="17"/>
      <c r="L131" s="17"/>
      <c r="M131" s="18"/>
      <c r="N131" s="37"/>
      <c r="V131" s="55"/>
    </row>
    <row r="132" spans="1:22" ht="21.5" thickBot="1">
      <c r="A132" s="193"/>
      <c r="B132" s="112" t="s">
        <v>34</v>
      </c>
      <c r="C132" s="112" t="s">
        <v>35</v>
      </c>
      <c r="D132" s="112" t="s">
        <v>36</v>
      </c>
      <c r="E132" s="201" t="s">
        <v>37</v>
      </c>
      <c r="F132" s="201"/>
      <c r="G132" s="202"/>
      <c r="H132" s="203"/>
      <c r="I132" s="204"/>
      <c r="J132" s="6" t="s">
        <v>38</v>
      </c>
      <c r="K132" s="7"/>
      <c r="L132" s="7"/>
      <c r="M132" s="8"/>
      <c r="N132" s="37"/>
      <c r="V132" s="55"/>
    </row>
    <row r="133" spans="1:22" ht="13" thickBot="1">
      <c r="A133" s="194"/>
      <c r="B133" s="2"/>
      <c r="C133" s="2"/>
      <c r="D133" s="3"/>
      <c r="E133" s="4" t="s">
        <v>41</v>
      </c>
      <c r="F133" s="5"/>
      <c r="G133" s="205"/>
      <c r="H133" s="206"/>
      <c r="I133" s="207"/>
      <c r="J133" s="6" t="s">
        <v>43</v>
      </c>
      <c r="K133" s="7"/>
      <c r="L133" s="7"/>
      <c r="M133" s="8"/>
      <c r="N133" s="37"/>
      <c r="V133" s="55"/>
    </row>
    <row r="134" spans="1:22" ht="22" thickTop="1" thickBot="1">
      <c r="A134" s="192">
        <f>A130+1</f>
        <v>30</v>
      </c>
      <c r="B134" s="111" t="s">
        <v>25</v>
      </c>
      <c r="C134" s="111" t="s">
        <v>26</v>
      </c>
      <c r="D134" s="111" t="s">
        <v>27</v>
      </c>
      <c r="E134" s="196" t="s">
        <v>28</v>
      </c>
      <c r="F134" s="196"/>
      <c r="G134" s="196" t="s">
        <v>19</v>
      </c>
      <c r="H134" s="197"/>
      <c r="I134" s="115"/>
      <c r="J134" s="19" t="s">
        <v>44</v>
      </c>
      <c r="K134" s="20"/>
      <c r="L134" s="20"/>
      <c r="M134" s="21"/>
      <c r="N134" s="37"/>
      <c r="V134" s="55"/>
    </row>
    <row r="135" spans="1:22" ht="13" thickBot="1">
      <c r="A135" s="193"/>
      <c r="B135" s="1"/>
      <c r="C135" s="1"/>
      <c r="D135" s="56"/>
      <c r="E135" s="1"/>
      <c r="F135" s="1"/>
      <c r="G135" s="222"/>
      <c r="H135" s="156"/>
      <c r="I135" s="223"/>
      <c r="J135" s="17" t="s">
        <v>33</v>
      </c>
      <c r="K135" s="17"/>
      <c r="L135" s="17"/>
      <c r="M135" s="18"/>
      <c r="N135" s="37"/>
      <c r="V135" s="55"/>
    </row>
    <row r="136" spans="1:22" ht="21.5" thickBot="1">
      <c r="A136" s="193"/>
      <c r="B136" s="112" t="s">
        <v>34</v>
      </c>
      <c r="C136" s="112" t="s">
        <v>35</v>
      </c>
      <c r="D136" s="112" t="s">
        <v>36</v>
      </c>
      <c r="E136" s="201" t="s">
        <v>37</v>
      </c>
      <c r="F136" s="201"/>
      <c r="G136" s="202"/>
      <c r="H136" s="203"/>
      <c r="I136" s="204"/>
      <c r="J136" s="6" t="s">
        <v>38</v>
      </c>
      <c r="K136" s="7"/>
      <c r="L136" s="7"/>
      <c r="M136" s="8"/>
      <c r="N136" s="37"/>
      <c r="V136" s="55"/>
    </row>
    <row r="137" spans="1:22" ht="13" thickBot="1">
      <c r="A137" s="194"/>
      <c r="B137" s="2"/>
      <c r="C137" s="2"/>
      <c r="D137" s="3"/>
      <c r="E137" s="4" t="s">
        <v>41</v>
      </c>
      <c r="F137" s="5"/>
      <c r="G137" s="205"/>
      <c r="H137" s="206"/>
      <c r="I137" s="207"/>
      <c r="J137" s="6" t="s">
        <v>43</v>
      </c>
      <c r="K137" s="7"/>
      <c r="L137" s="7"/>
      <c r="M137" s="8"/>
      <c r="N137" s="37"/>
      <c r="V137" s="55"/>
    </row>
    <row r="138" spans="1:22" ht="22" thickTop="1" thickBot="1">
      <c r="A138" s="192">
        <f>A134+1</f>
        <v>31</v>
      </c>
      <c r="B138" s="111" t="s">
        <v>25</v>
      </c>
      <c r="C138" s="111" t="s">
        <v>26</v>
      </c>
      <c r="D138" s="111" t="s">
        <v>27</v>
      </c>
      <c r="E138" s="196" t="s">
        <v>28</v>
      </c>
      <c r="F138" s="196"/>
      <c r="G138" s="196" t="s">
        <v>19</v>
      </c>
      <c r="H138" s="197"/>
      <c r="I138" s="115"/>
      <c r="J138" s="19" t="s">
        <v>44</v>
      </c>
      <c r="K138" s="20"/>
      <c r="L138" s="20"/>
      <c r="M138" s="21"/>
      <c r="N138" s="37"/>
      <c r="V138" s="55"/>
    </row>
    <row r="139" spans="1:22" ht="13" thickBot="1">
      <c r="A139" s="193"/>
      <c r="B139" s="1"/>
      <c r="C139" s="1"/>
      <c r="D139" s="56"/>
      <c r="E139" s="1"/>
      <c r="F139" s="1"/>
      <c r="G139" s="222"/>
      <c r="H139" s="156"/>
      <c r="I139" s="223"/>
      <c r="J139" s="17" t="s">
        <v>33</v>
      </c>
      <c r="K139" s="17"/>
      <c r="L139" s="17"/>
      <c r="M139" s="18"/>
      <c r="N139" s="37"/>
      <c r="V139" s="55"/>
    </row>
    <row r="140" spans="1:22" ht="21.5" thickBot="1">
      <c r="A140" s="193"/>
      <c r="B140" s="112" t="s">
        <v>34</v>
      </c>
      <c r="C140" s="112" t="s">
        <v>35</v>
      </c>
      <c r="D140" s="112" t="s">
        <v>36</v>
      </c>
      <c r="E140" s="201" t="s">
        <v>37</v>
      </c>
      <c r="F140" s="201"/>
      <c r="G140" s="202"/>
      <c r="H140" s="203"/>
      <c r="I140" s="204"/>
      <c r="J140" s="6" t="s">
        <v>38</v>
      </c>
      <c r="K140" s="7"/>
      <c r="L140" s="7"/>
      <c r="M140" s="8"/>
      <c r="N140" s="37"/>
      <c r="V140" s="55"/>
    </row>
    <row r="141" spans="1:22" ht="13" thickBot="1">
      <c r="A141" s="194"/>
      <c r="B141" s="2"/>
      <c r="C141" s="2"/>
      <c r="D141" s="3"/>
      <c r="E141" s="4" t="s">
        <v>41</v>
      </c>
      <c r="F141" s="5"/>
      <c r="G141" s="205"/>
      <c r="H141" s="206"/>
      <c r="I141" s="207"/>
      <c r="J141" s="6" t="s">
        <v>43</v>
      </c>
      <c r="K141" s="7"/>
      <c r="L141" s="7"/>
      <c r="M141" s="8"/>
      <c r="N141" s="37"/>
      <c r="V141" s="55"/>
    </row>
    <row r="142" spans="1:22" ht="22" thickTop="1" thickBot="1">
      <c r="A142" s="192">
        <f>A138+1</f>
        <v>32</v>
      </c>
      <c r="B142" s="111" t="s">
        <v>25</v>
      </c>
      <c r="C142" s="111" t="s">
        <v>26</v>
      </c>
      <c r="D142" s="111" t="s">
        <v>27</v>
      </c>
      <c r="E142" s="196" t="s">
        <v>28</v>
      </c>
      <c r="F142" s="196"/>
      <c r="G142" s="196" t="s">
        <v>19</v>
      </c>
      <c r="H142" s="197"/>
      <c r="I142" s="115"/>
      <c r="J142" s="19" t="s">
        <v>44</v>
      </c>
      <c r="K142" s="20"/>
      <c r="L142" s="20"/>
      <c r="M142" s="21"/>
      <c r="N142" s="37"/>
      <c r="V142" s="55"/>
    </row>
    <row r="143" spans="1:22" ht="13" thickBot="1">
      <c r="A143" s="193"/>
      <c r="B143" s="1"/>
      <c r="C143" s="1"/>
      <c r="D143" s="56"/>
      <c r="E143" s="1"/>
      <c r="F143" s="1"/>
      <c r="G143" s="222"/>
      <c r="H143" s="156"/>
      <c r="I143" s="223"/>
      <c r="J143" s="17" t="s">
        <v>33</v>
      </c>
      <c r="K143" s="17"/>
      <c r="L143" s="17"/>
      <c r="M143" s="18"/>
      <c r="N143" s="37"/>
      <c r="V143" s="55"/>
    </row>
    <row r="144" spans="1:22" ht="21.5" thickBot="1">
      <c r="A144" s="193"/>
      <c r="B144" s="112" t="s">
        <v>34</v>
      </c>
      <c r="C144" s="112" t="s">
        <v>35</v>
      </c>
      <c r="D144" s="112" t="s">
        <v>36</v>
      </c>
      <c r="E144" s="201" t="s">
        <v>37</v>
      </c>
      <c r="F144" s="201"/>
      <c r="G144" s="202"/>
      <c r="H144" s="203"/>
      <c r="I144" s="204"/>
      <c r="J144" s="6" t="s">
        <v>38</v>
      </c>
      <c r="K144" s="7"/>
      <c r="L144" s="7"/>
      <c r="M144" s="8"/>
      <c r="N144" s="37"/>
      <c r="V144" s="55"/>
    </row>
    <row r="145" spans="1:22" ht="13" thickBot="1">
      <c r="A145" s="194"/>
      <c r="B145" s="2"/>
      <c r="C145" s="2"/>
      <c r="D145" s="3"/>
      <c r="E145" s="4" t="s">
        <v>41</v>
      </c>
      <c r="F145" s="5"/>
      <c r="G145" s="205"/>
      <c r="H145" s="206"/>
      <c r="I145" s="207"/>
      <c r="J145" s="6" t="s">
        <v>43</v>
      </c>
      <c r="K145" s="7"/>
      <c r="L145" s="7"/>
      <c r="M145" s="8"/>
      <c r="N145" s="37"/>
      <c r="V145" s="55"/>
    </row>
    <row r="146" spans="1:22" ht="22" thickTop="1" thickBot="1">
      <c r="A146" s="192">
        <f>A142+1</f>
        <v>33</v>
      </c>
      <c r="B146" s="111" t="s">
        <v>25</v>
      </c>
      <c r="C146" s="111" t="s">
        <v>26</v>
      </c>
      <c r="D146" s="111" t="s">
        <v>27</v>
      </c>
      <c r="E146" s="196" t="s">
        <v>28</v>
      </c>
      <c r="F146" s="196"/>
      <c r="G146" s="196" t="s">
        <v>19</v>
      </c>
      <c r="H146" s="197"/>
      <c r="I146" s="115"/>
      <c r="J146" s="19" t="s">
        <v>44</v>
      </c>
      <c r="K146" s="20"/>
      <c r="L146" s="20"/>
      <c r="M146" s="21"/>
      <c r="N146" s="37"/>
      <c r="V146" s="55"/>
    </row>
    <row r="147" spans="1:22" ht="13" thickBot="1">
      <c r="A147" s="193"/>
      <c r="B147" s="1"/>
      <c r="C147" s="1"/>
      <c r="D147" s="56"/>
      <c r="E147" s="1"/>
      <c r="F147" s="1"/>
      <c r="G147" s="222"/>
      <c r="H147" s="156"/>
      <c r="I147" s="223"/>
      <c r="J147" s="17" t="s">
        <v>33</v>
      </c>
      <c r="K147" s="17"/>
      <c r="L147" s="17"/>
      <c r="M147" s="18"/>
      <c r="N147" s="37"/>
      <c r="V147" s="55"/>
    </row>
    <row r="148" spans="1:22" ht="21.5" thickBot="1">
      <c r="A148" s="193"/>
      <c r="B148" s="112" t="s">
        <v>34</v>
      </c>
      <c r="C148" s="112" t="s">
        <v>35</v>
      </c>
      <c r="D148" s="112" t="s">
        <v>36</v>
      </c>
      <c r="E148" s="201" t="s">
        <v>37</v>
      </c>
      <c r="F148" s="201"/>
      <c r="G148" s="202"/>
      <c r="H148" s="203"/>
      <c r="I148" s="204"/>
      <c r="J148" s="6" t="s">
        <v>38</v>
      </c>
      <c r="K148" s="7"/>
      <c r="L148" s="7"/>
      <c r="M148" s="8"/>
      <c r="N148" s="37"/>
      <c r="V148" s="55"/>
    </row>
    <row r="149" spans="1:22" ht="13" thickBot="1">
      <c r="A149" s="194"/>
      <c r="B149" s="2"/>
      <c r="C149" s="2"/>
      <c r="D149" s="3"/>
      <c r="E149" s="4" t="s">
        <v>41</v>
      </c>
      <c r="F149" s="5"/>
      <c r="G149" s="205"/>
      <c r="H149" s="206"/>
      <c r="I149" s="207"/>
      <c r="J149" s="6" t="s">
        <v>43</v>
      </c>
      <c r="K149" s="7"/>
      <c r="L149" s="7"/>
      <c r="M149" s="8"/>
      <c r="N149" s="37"/>
      <c r="V149" s="55"/>
    </row>
    <row r="150" spans="1:22" ht="22" thickTop="1" thickBot="1">
      <c r="A150" s="192">
        <f>A146+1</f>
        <v>34</v>
      </c>
      <c r="B150" s="111" t="s">
        <v>25</v>
      </c>
      <c r="C150" s="111" t="s">
        <v>26</v>
      </c>
      <c r="D150" s="111" t="s">
        <v>27</v>
      </c>
      <c r="E150" s="196" t="s">
        <v>28</v>
      </c>
      <c r="F150" s="196"/>
      <c r="G150" s="196" t="s">
        <v>19</v>
      </c>
      <c r="H150" s="197"/>
      <c r="I150" s="115"/>
      <c r="J150" s="19" t="s">
        <v>44</v>
      </c>
      <c r="K150" s="20"/>
      <c r="L150" s="20"/>
      <c r="M150" s="21"/>
      <c r="N150" s="37"/>
      <c r="V150" s="55"/>
    </row>
    <row r="151" spans="1:22" ht="13" thickBot="1">
      <c r="A151" s="193"/>
      <c r="B151" s="1"/>
      <c r="C151" s="1"/>
      <c r="D151" s="56"/>
      <c r="E151" s="1"/>
      <c r="F151" s="1"/>
      <c r="G151" s="222"/>
      <c r="H151" s="156"/>
      <c r="I151" s="223"/>
      <c r="J151" s="17" t="s">
        <v>33</v>
      </c>
      <c r="K151" s="17"/>
      <c r="L151" s="17"/>
      <c r="M151" s="18"/>
      <c r="N151" s="37"/>
      <c r="V151" s="55"/>
    </row>
    <row r="152" spans="1:22" ht="21.5" thickBot="1">
      <c r="A152" s="193"/>
      <c r="B152" s="112" t="s">
        <v>34</v>
      </c>
      <c r="C152" s="112" t="s">
        <v>35</v>
      </c>
      <c r="D152" s="112" t="s">
        <v>36</v>
      </c>
      <c r="E152" s="201" t="s">
        <v>37</v>
      </c>
      <c r="F152" s="201"/>
      <c r="G152" s="202"/>
      <c r="H152" s="203"/>
      <c r="I152" s="204"/>
      <c r="J152" s="6" t="s">
        <v>38</v>
      </c>
      <c r="K152" s="7"/>
      <c r="L152" s="7"/>
      <c r="M152" s="8"/>
      <c r="N152" s="37"/>
      <c r="V152" s="55"/>
    </row>
    <row r="153" spans="1:22" ht="13" thickBot="1">
      <c r="A153" s="194"/>
      <c r="B153" s="2"/>
      <c r="C153" s="2"/>
      <c r="D153" s="3"/>
      <c r="E153" s="4" t="s">
        <v>41</v>
      </c>
      <c r="F153" s="5"/>
      <c r="G153" s="205"/>
      <c r="H153" s="206"/>
      <c r="I153" s="207"/>
      <c r="J153" s="6" t="s">
        <v>43</v>
      </c>
      <c r="K153" s="7"/>
      <c r="L153" s="7"/>
      <c r="M153" s="8"/>
      <c r="N153" s="37"/>
      <c r="V153" s="55"/>
    </row>
    <row r="154" spans="1:22" ht="22" thickTop="1" thickBot="1">
      <c r="A154" s="192">
        <f>A150+1</f>
        <v>35</v>
      </c>
      <c r="B154" s="111" t="s">
        <v>25</v>
      </c>
      <c r="C154" s="111" t="s">
        <v>26</v>
      </c>
      <c r="D154" s="111" t="s">
        <v>27</v>
      </c>
      <c r="E154" s="196" t="s">
        <v>28</v>
      </c>
      <c r="F154" s="196"/>
      <c r="G154" s="196" t="s">
        <v>19</v>
      </c>
      <c r="H154" s="197"/>
      <c r="I154" s="115"/>
      <c r="J154" s="19" t="s">
        <v>44</v>
      </c>
      <c r="K154" s="20"/>
      <c r="L154" s="20"/>
      <c r="M154" s="21"/>
      <c r="N154" s="37"/>
      <c r="V154" s="55"/>
    </row>
    <row r="155" spans="1:22" ht="13" thickBot="1">
      <c r="A155" s="193"/>
      <c r="B155" s="1"/>
      <c r="C155" s="1"/>
      <c r="D155" s="56"/>
      <c r="E155" s="1"/>
      <c r="F155" s="1"/>
      <c r="G155" s="222"/>
      <c r="H155" s="156"/>
      <c r="I155" s="223"/>
      <c r="J155" s="17" t="s">
        <v>33</v>
      </c>
      <c r="K155" s="17"/>
      <c r="L155" s="17"/>
      <c r="M155" s="18"/>
      <c r="N155" s="37"/>
      <c r="V155" s="55"/>
    </row>
    <row r="156" spans="1:22" ht="21.5" thickBot="1">
      <c r="A156" s="193"/>
      <c r="B156" s="112" t="s">
        <v>34</v>
      </c>
      <c r="C156" s="112" t="s">
        <v>35</v>
      </c>
      <c r="D156" s="112" t="s">
        <v>36</v>
      </c>
      <c r="E156" s="201" t="s">
        <v>37</v>
      </c>
      <c r="F156" s="201"/>
      <c r="G156" s="202"/>
      <c r="H156" s="203"/>
      <c r="I156" s="204"/>
      <c r="J156" s="6" t="s">
        <v>38</v>
      </c>
      <c r="K156" s="7"/>
      <c r="L156" s="7"/>
      <c r="M156" s="8"/>
      <c r="N156" s="37"/>
      <c r="V156" s="55"/>
    </row>
    <row r="157" spans="1:22" ht="13" thickBot="1">
      <c r="A157" s="194"/>
      <c r="B157" s="2"/>
      <c r="C157" s="2"/>
      <c r="D157" s="3"/>
      <c r="E157" s="4" t="s">
        <v>41</v>
      </c>
      <c r="F157" s="5"/>
      <c r="G157" s="205"/>
      <c r="H157" s="206"/>
      <c r="I157" s="207"/>
      <c r="J157" s="6" t="s">
        <v>43</v>
      </c>
      <c r="K157" s="7"/>
      <c r="L157" s="7"/>
      <c r="M157" s="8"/>
      <c r="N157" s="37"/>
      <c r="V157" s="55"/>
    </row>
    <row r="158" spans="1:22" ht="22" thickTop="1" thickBot="1">
      <c r="A158" s="192">
        <f>A154+1</f>
        <v>36</v>
      </c>
      <c r="B158" s="111" t="s">
        <v>25</v>
      </c>
      <c r="C158" s="111" t="s">
        <v>26</v>
      </c>
      <c r="D158" s="111" t="s">
        <v>27</v>
      </c>
      <c r="E158" s="196" t="s">
        <v>28</v>
      </c>
      <c r="F158" s="196"/>
      <c r="G158" s="196" t="s">
        <v>19</v>
      </c>
      <c r="H158" s="197"/>
      <c r="I158" s="115"/>
      <c r="J158" s="19" t="s">
        <v>44</v>
      </c>
      <c r="K158" s="20"/>
      <c r="L158" s="20"/>
      <c r="M158" s="21"/>
      <c r="N158" s="37"/>
      <c r="V158" s="55"/>
    </row>
    <row r="159" spans="1:22" ht="13" thickBot="1">
      <c r="A159" s="193"/>
      <c r="B159" s="1"/>
      <c r="C159" s="1"/>
      <c r="D159" s="56"/>
      <c r="E159" s="1"/>
      <c r="F159" s="1"/>
      <c r="G159" s="222"/>
      <c r="H159" s="156"/>
      <c r="I159" s="223"/>
      <c r="J159" s="17" t="s">
        <v>33</v>
      </c>
      <c r="K159" s="17"/>
      <c r="L159" s="17"/>
      <c r="M159" s="18"/>
      <c r="N159" s="37"/>
      <c r="V159" s="55"/>
    </row>
    <row r="160" spans="1:22" ht="21.5" thickBot="1">
      <c r="A160" s="193"/>
      <c r="B160" s="112" t="s">
        <v>34</v>
      </c>
      <c r="C160" s="112" t="s">
        <v>35</v>
      </c>
      <c r="D160" s="112" t="s">
        <v>36</v>
      </c>
      <c r="E160" s="201" t="s">
        <v>37</v>
      </c>
      <c r="F160" s="201"/>
      <c r="G160" s="202"/>
      <c r="H160" s="203"/>
      <c r="I160" s="204"/>
      <c r="J160" s="6" t="s">
        <v>38</v>
      </c>
      <c r="K160" s="7"/>
      <c r="L160" s="7"/>
      <c r="M160" s="8"/>
      <c r="N160" s="37"/>
      <c r="V160" s="55"/>
    </row>
    <row r="161" spans="1:22" ht="13" thickBot="1">
      <c r="A161" s="194"/>
      <c r="B161" s="2"/>
      <c r="C161" s="2"/>
      <c r="D161" s="3"/>
      <c r="E161" s="4" t="s">
        <v>41</v>
      </c>
      <c r="F161" s="5"/>
      <c r="G161" s="205"/>
      <c r="H161" s="206"/>
      <c r="I161" s="207"/>
      <c r="J161" s="6" t="s">
        <v>43</v>
      </c>
      <c r="K161" s="7"/>
      <c r="L161" s="7"/>
      <c r="M161" s="8"/>
      <c r="N161" s="37"/>
      <c r="V161" s="55"/>
    </row>
    <row r="162" spans="1:22" ht="22" thickTop="1" thickBot="1">
      <c r="A162" s="192">
        <f>A158+1</f>
        <v>37</v>
      </c>
      <c r="B162" s="111" t="s">
        <v>25</v>
      </c>
      <c r="C162" s="111" t="s">
        <v>26</v>
      </c>
      <c r="D162" s="111" t="s">
        <v>27</v>
      </c>
      <c r="E162" s="196" t="s">
        <v>28</v>
      </c>
      <c r="F162" s="196"/>
      <c r="G162" s="196" t="s">
        <v>19</v>
      </c>
      <c r="H162" s="197"/>
      <c r="I162" s="115"/>
      <c r="J162" s="19" t="s">
        <v>44</v>
      </c>
      <c r="K162" s="20"/>
      <c r="L162" s="20"/>
      <c r="M162" s="21"/>
      <c r="N162" s="37"/>
      <c r="V162" s="55"/>
    </row>
    <row r="163" spans="1:22" ht="13" thickBot="1">
      <c r="A163" s="193"/>
      <c r="B163" s="1"/>
      <c r="C163" s="1"/>
      <c r="D163" s="56"/>
      <c r="E163" s="1"/>
      <c r="F163" s="1"/>
      <c r="G163" s="222"/>
      <c r="H163" s="156"/>
      <c r="I163" s="223"/>
      <c r="J163" s="17" t="s">
        <v>33</v>
      </c>
      <c r="K163" s="17"/>
      <c r="L163" s="17"/>
      <c r="M163" s="18"/>
      <c r="N163" s="37"/>
      <c r="V163" s="55"/>
    </row>
    <row r="164" spans="1:22" ht="21.5" thickBot="1">
      <c r="A164" s="193"/>
      <c r="B164" s="112" t="s">
        <v>34</v>
      </c>
      <c r="C164" s="112" t="s">
        <v>35</v>
      </c>
      <c r="D164" s="112" t="s">
        <v>36</v>
      </c>
      <c r="E164" s="201" t="s">
        <v>37</v>
      </c>
      <c r="F164" s="201"/>
      <c r="G164" s="202"/>
      <c r="H164" s="203"/>
      <c r="I164" s="204"/>
      <c r="J164" s="6" t="s">
        <v>38</v>
      </c>
      <c r="K164" s="7"/>
      <c r="L164" s="7"/>
      <c r="M164" s="8"/>
      <c r="N164" s="37"/>
      <c r="V164" s="55"/>
    </row>
    <row r="165" spans="1:22" ht="13" thickBot="1">
      <c r="A165" s="194"/>
      <c r="B165" s="2"/>
      <c r="C165" s="2"/>
      <c r="D165" s="3"/>
      <c r="E165" s="4" t="s">
        <v>41</v>
      </c>
      <c r="F165" s="5"/>
      <c r="G165" s="205"/>
      <c r="H165" s="206"/>
      <c r="I165" s="207"/>
      <c r="J165" s="6" t="s">
        <v>43</v>
      </c>
      <c r="K165" s="7"/>
      <c r="L165" s="7"/>
      <c r="M165" s="8"/>
      <c r="N165" s="37"/>
      <c r="V165" s="55"/>
    </row>
    <row r="166" spans="1:22" ht="22" thickTop="1" thickBot="1">
      <c r="A166" s="192">
        <f>A162+1</f>
        <v>38</v>
      </c>
      <c r="B166" s="111" t="s">
        <v>25</v>
      </c>
      <c r="C166" s="111" t="s">
        <v>26</v>
      </c>
      <c r="D166" s="111" t="s">
        <v>27</v>
      </c>
      <c r="E166" s="196" t="s">
        <v>28</v>
      </c>
      <c r="F166" s="196"/>
      <c r="G166" s="196" t="s">
        <v>19</v>
      </c>
      <c r="H166" s="197"/>
      <c r="I166" s="115"/>
      <c r="J166" s="19" t="s">
        <v>44</v>
      </c>
      <c r="K166" s="20"/>
      <c r="L166" s="20"/>
      <c r="M166" s="21"/>
      <c r="N166" s="37"/>
      <c r="V166" s="55"/>
    </row>
    <row r="167" spans="1:22" ht="13" thickBot="1">
      <c r="A167" s="193"/>
      <c r="B167" s="1"/>
      <c r="C167" s="1"/>
      <c r="D167" s="56"/>
      <c r="E167" s="1"/>
      <c r="F167" s="1"/>
      <c r="G167" s="222"/>
      <c r="H167" s="156"/>
      <c r="I167" s="223"/>
      <c r="J167" s="17" t="s">
        <v>33</v>
      </c>
      <c r="K167" s="17"/>
      <c r="L167" s="17"/>
      <c r="M167" s="18"/>
      <c r="N167" s="37"/>
      <c r="V167" s="55"/>
    </row>
    <row r="168" spans="1:22" ht="21.5" thickBot="1">
      <c r="A168" s="193"/>
      <c r="B168" s="112" t="s">
        <v>34</v>
      </c>
      <c r="C168" s="112" t="s">
        <v>35</v>
      </c>
      <c r="D168" s="112" t="s">
        <v>36</v>
      </c>
      <c r="E168" s="201" t="s">
        <v>37</v>
      </c>
      <c r="F168" s="201"/>
      <c r="G168" s="202"/>
      <c r="H168" s="203"/>
      <c r="I168" s="204"/>
      <c r="J168" s="6" t="s">
        <v>38</v>
      </c>
      <c r="K168" s="7"/>
      <c r="L168" s="7"/>
      <c r="M168" s="8"/>
      <c r="N168" s="37"/>
      <c r="V168" s="55"/>
    </row>
    <row r="169" spans="1:22" ht="13" thickBot="1">
      <c r="A169" s="194"/>
      <c r="B169" s="2"/>
      <c r="C169" s="2"/>
      <c r="D169" s="3"/>
      <c r="E169" s="4" t="s">
        <v>41</v>
      </c>
      <c r="F169" s="5"/>
      <c r="G169" s="205"/>
      <c r="H169" s="206"/>
      <c r="I169" s="207"/>
      <c r="J169" s="6" t="s">
        <v>43</v>
      </c>
      <c r="K169" s="7"/>
      <c r="L169" s="7"/>
      <c r="M169" s="8"/>
      <c r="N169" s="37"/>
      <c r="V169" s="55"/>
    </row>
    <row r="170" spans="1:22" ht="22" thickTop="1" thickBot="1">
      <c r="A170" s="192">
        <f>A166+1</f>
        <v>39</v>
      </c>
      <c r="B170" s="111" t="s">
        <v>25</v>
      </c>
      <c r="C170" s="111" t="s">
        <v>26</v>
      </c>
      <c r="D170" s="111" t="s">
        <v>27</v>
      </c>
      <c r="E170" s="196" t="s">
        <v>28</v>
      </c>
      <c r="F170" s="196"/>
      <c r="G170" s="196" t="s">
        <v>19</v>
      </c>
      <c r="H170" s="197"/>
      <c r="I170" s="115"/>
      <c r="J170" s="19" t="s">
        <v>44</v>
      </c>
      <c r="K170" s="20"/>
      <c r="L170" s="20"/>
      <c r="M170" s="21"/>
      <c r="N170" s="37"/>
      <c r="V170" s="55"/>
    </row>
    <row r="171" spans="1:22" ht="13" thickBot="1">
      <c r="A171" s="193"/>
      <c r="B171" s="1"/>
      <c r="C171" s="1"/>
      <c r="D171" s="56"/>
      <c r="E171" s="1"/>
      <c r="F171" s="1"/>
      <c r="G171" s="222"/>
      <c r="H171" s="156"/>
      <c r="I171" s="223"/>
      <c r="J171" s="17" t="s">
        <v>33</v>
      </c>
      <c r="K171" s="17"/>
      <c r="L171" s="17"/>
      <c r="M171" s="18"/>
      <c r="N171" s="37"/>
      <c r="V171" s="55"/>
    </row>
    <row r="172" spans="1:22" ht="21.5" thickBot="1">
      <c r="A172" s="193"/>
      <c r="B172" s="112" t="s">
        <v>34</v>
      </c>
      <c r="C172" s="112" t="s">
        <v>35</v>
      </c>
      <c r="D172" s="112" t="s">
        <v>36</v>
      </c>
      <c r="E172" s="201" t="s">
        <v>37</v>
      </c>
      <c r="F172" s="201"/>
      <c r="G172" s="202"/>
      <c r="H172" s="203"/>
      <c r="I172" s="204"/>
      <c r="J172" s="6" t="s">
        <v>38</v>
      </c>
      <c r="K172" s="7"/>
      <c r="L172" s="7"/>
      <c r="M172" s="8"/>
      <c r="N172" s="37"/>
      <c r="V172" s="55"/>
    </row>
    <row r="173" spans="1:22" ht="13" thickBot="1">
      <c r="A173" s="194"/>
      <c r="B173" s="2"/>
      <c r="C173" s="2"/>
      <c r="D173" s="3"/>
      <c r="E173" s="4" t="s">
        <v>41</v>
      </c>
      <c r="F173" s="5"/>
      <c r="G173" s="205"/>
      <c r="H173" s="206"/>
      <c r="I173" s="207"/>
      <c r="J173" s="6" t="s">
        <v>43</v>
      </c>
      <c r="K173" s="7"/>
      <c r="L173" s="7"/>
      <c r="M173" s="8"/>
      <c r="N173" s="37"/>
      <c r="V173" s="55"/>
    </row>
    <row r="174" spans="1:22" ht="22" thickTop="1" thickBot="1">
      <c r="A174" s="192">
        <f>A170+1</f>
        <v>40</v>
      </c>
      <c r="B174" s="111" t="s">
        <v>25</v>
      </c>
      <c r="C174" s="111" t="s">
        <v>26</v>
      </c>
      <c r="D174" s="111" t="s">
        <v>27</v>
      </c>
      <c r="E174" s="196" t="s">
        <v>28</v>
      </c>
      <c r="F174" s="196"/>
      <c r="G174" s="196" t="s">
        <v>19</v>
      </c>
      <c r="H174" s="197"/>
      <c r="I174" s="115"/>
      <c r="J174" s="19" t="s">
        <v>44</v>
      </c>
      <c r="K174" s="20"/>
      <c r="L174" s="20"/>
      <c r="M174" s="21"/>
      <c r="N174" s="37"/>
      <c r="V174" s="55"/>
    </row>
    <row r="175" spans="1:22" ht="13" thickBot="1">
      <c r="A175" s="193"/>
      <c r="B175" s="1"/>
      <c r="C175" s="1"/>
      <c r="D175" s="56"/>
      <c r="E175" s="1"/>
      <c r="F175" s="1"/>
      <c r="G175" s="222"/>
      <c r="H175" s="156"/>
      <c r="I175" s="223"/>
      <c r="J175" s="17" t="s">
        <v>33</v>
      </c>
      <c r="K175" s="17"/>
      <c r="L175" s="17"/>
      <c r="M175" s="18"/>
      <c r="N175" s="37"/>
      <c r="V175" s="55"/>
    </row>
    <row r="176" spans="1:22" ht="21.5" thickBot="1">
      <c r="A176" s="193"/>
      <c r="B176" s="112" t="s">
        <v>34</v>
      </c>
      <c r="C176" s="112" t="s">
        <v>35</v>
      </c>
      <c r="D176" s="112" t="s">
        <v>36</v>
      </c>
      <c r="E176" s="201" t="s">
        <v>37</v>
      </c>
      <c r="F176" s="201"/>
      <c r="G176" s="202"/>
      <c r="H176" s="203"/>
      <c r="I176" s="204"/>
      <c r="J176" s="6" t="s">
        <v>38</v>
      </c>
      <c r="K176" s="7"/>
      <c r="L176" s="7"/>
      <c r="M176" s="8"/>
      <c r="N176" s="37"/>
      <c r="V176" s="55"/>
    </row>
    <row r="177" spans="1:22" ht="13" thickBot="1">
      <c r="A177" s="194"/>
      <c r="B177" s="2"/>
      <c r="C177" s="2"/>
      <c r="D177" s="3"/>
      <c r="E177" s="4" t="s">
        <v>41</v>
      </c>
      <c r="F177" s="5"/>
      <c r="G177" s="205"/>
      <c r="H177" s="206"/>
      <c r="I177" s="207"/>
      <c r="J177" s="6" t="s">
        <v>43</v>
      </c>
      <c r="K177" s="7"/>
      <c r="L177" s="7"/>
      <c r="M177" s="8"/>
      <c r="N177" s="37"/>
      <c r="V177" s="55"/>
    </row>
    <row r="178" spans="1:22" ht="22" thickTop="1" thickBot="1">
      <c r="A178" s="192">
        <f>A174+1</f>
        <v>41</v>
      </c>
      <c r="B178" s="111" t="s">
        <v>25</v>
      </c>
      <c r="C178" s="111" t="s">
        <v>26</v>
      </c>
      <c r="D178" s="111" t="s">
        <v>27</v>
      </c>
      <c r="E178" s="196" t="s">
        <v>28</v>
      </c>
      <c r="F178" s="196"/>
      <c r="G178" s="196" t="s">
        <v>19</v>
      </c>
      <c r="H178" s="197"/>
      <c r="I178" s="115"/>
      <c r="J178" s="19" t="s">
        <v>44</v>
      </c>
      <c r="K178" s="20"/>
      <c r="L178" s="20"/>
      <c r="M178" s="21"/>
      <c r="N178" s="37"/>
      <c r="V178" s="55"/>
    </row>
    <row r="179" spans="1:22" ht="13" thickBot="1">
      <c r="A179" s="193"/>
      <c r="B179" s="1"/>
      <c r="C179" s="1"/>
      <c r="D179" s="56"/>
      <c r="E179" s="1"/>
      <c r="F179" s="1"/>
      <c r="G179" s="222"/>
      <c r="H179" s="156"/>
      <c r="I179" s="223"/>
      <c r="J179" s="17" t="s">
        <v>33</v>
      </c>
      <c r="K179" s="17"/>
      <c r="L179" s="17"/>
      <c r="M179" s="18"/>
      <c r="N179" s="37"/>
      <c r="V179" s="55">
        <v>0</v>
      </c>
    </row>
    <row r="180" spans="1:22" ht="21.5" thickBot="1">
      <c r="A180" s="193"/>
      <c r="B180" s="112" t="s">
        <v>34</v>
      </c>
      <c r="C180" s="112" t="s">
        <v>35</v>
      </c>
      <c r="D180" s="112" t="s">
        <v>36</v>
      </c>
      <c r="E180" s="201" t="s">
        <v>37</v>
      </c>
      <c r="F180" s="201"/>
      <c r="G180" s="202"/>
      <c r="H180" s="203"/>
      <c r="I180" s="204"/>
      <c r="J180" s="6" t="s">
        <v>38</v>
      </c>
      <c r="K180" s="7"/>
      <c r="L180" s="7"/>
      <c r="M180" s="8"/>
      <c r="N180" s="37"/>
      <c r="V180" s="55"/>
    </row>
    <row r="181" spans="1:22" ht="13" thickBot="1">
      <c r="A181" s="194"/>
      <c r="B181" s="2"/>
      <c r="C181" s="2"/>
      <c r="D181" s="3"/>
      <c r="E181" s="4" t="s">
        <v>41</v>
      </c>
      <c r="F181" s="5"/>
      <c r="G181" s="205"/>
      <c r="H181" s="206"/>
      <c r="I181" s="207"/>
      <c r="J181" s="6" t="s">
        <v>43</v>
      </c>
      <c r="K181" s="7"/>
      <c r="L181" s="7"/>
      <c r="M181" s="8"/>
      <c r="N181" s="37"/>
      <c r="V181" s="55"/>
    </row>
    <row r="182" spans="1:22" ht="22" thickTop="1" thickBot="1">
      <c r="A182" s="192">
        <f>A178+1</f>
        <v>42</v>
      </c>
      <c r="B182" s="111" t="s">
        <v>25</v>
      </c>
      <c r="C182" s="111" t="s">
        <v>26</v>
      </c>
      <c r="D182" s="111" t="s">
        <v>27</v>
      </c>
      <c r="E182" s="196" t="s">
        <v>28</v>
      </c>
      <c r="F182" s="196"/>
      <c r="G182" s="196" t="s">
        <v>19</v>
      </c>
      <c r="H182" s="197"/>
      <c r="I182" s="115"/>
      <c r="J182" s="19" t="s">
        <v>44</v>
      </c>
      <c r="K182" s="20"/>
      <c r="L182" s="20"/>
      <c r="M182" s="21"/>
      <c r="N182" s="37"/>
      <c r="V182" s="55"/>
    </row>
    <row r="183" spans="1:22" ht="13" thickBot="1">
      <c r="A183" s="193"/>
      <c r="B183" s="1"/>
      <c r="C183" s="1"/>
      <c r="D183" s="56"/>
      <c r="E183" s="1"/>
      <c r="F183" s="1"/>
      <c r="G183" s="222"/>
      <c r="H183" s="156"/>
      <c r="I183" s="223"/>
      <c r="J183" s="17" t="s">
        <v>33</v>
      </c>
      <c r="K183" s="17"/>
      <c r="L183" s="17"/>
      <c r="M183" s="18"/>
      <c r="N183" s="37"/>
      <c r="V183" s="55">
        <v>0</v>
      </c>
    </row>
    <row r="184" spans="1:22" ht="21.5" thickBot="1">
      <c r="A184" s="193"/>
      <c r="B184" s="112" t="s">
        <v>34</v>
      </c>
      <c r="C184" s="112" t="s">
        <v>35</v>
      </c>
      <c r="D184" s="112" t="s">
        <v>36</v>
      </c>
      <c r="E184" s="201" t="s">
        <v>37</v>
      </c>
      <c r="F184" s="201"/>
      <c r="G184" s="202"/>
      <c r="H184" s="203"/>
      <c r="I184" s="204"/>
      <c r="J184" s="6" t="s">
        <v>38</v>
      </c>
      <c r="K184" s="7"/>
      <c r="L184" s="7"/>
      <c r="M184" s="8"/>
      <c r="N184" s="37"/>
      <c r="V184" s="55"/>
    </row>
    <row r="185" spans="1:22" ht="13" thickBot="1">
      <c r="A185" s="194"/>
      <c r="B185" s="2"/>
      <c r="C185" s="2"/>
      <c r="D185" s="3"/>
      <c r="E185" s="4" t="s">
        <v>41</v>
      </c>
      <c r="F185" s="5"/>
      <c r="G185" s="205"/>
      <c r="H185" s="206"/>
      <c r="I185" s="207"/>
      <c r="J185" s="6" t="s">
        <v>43</v>
      </c>
      <c r="K185" s="7"/>
      <c r="L185" s="7"/>
      <c r="M185" s="8"/>
      <c r="N185" s="37"/>
      <c r="V185" s="55"/>
    </row>
    <row r="186" spans="1:22" ht="22" thickTop="1" thickBot="1">
      <c r="A186" s="192">
        <f>A182+1</f>
        <v>43</v>
      </c>
      <c r="B186" s="111" t="s">
        <v>25</v>
      </c>
      <c r="C186" s="111" t="s">
        <v>26</v>
      </c>
      <c r="D186" s="111" t="s">
        <v>27</v>
      </c>
      <c r="E186" s="196" t="s">
        <v>28</v>
      </c>
      <c r="F186" s="196"/>
      <c r="G186" s="196" t="s">
        <v>19</v>
      </c>
      <c r="H186" s="197"/>
      <c r="I186" s="115"/>
      <c r="J186" s="19" t="s">
        <v>44</v>
      </c>
      <c r="K186" s="20"/>
      <c r="L186" s="20"/>
      <c r="M186" s="21"/>
      <c r="N186" s="37"/>
      <c r="V186" s="55"/>
    </row>
    <row r="187" spans="1:22" ht="13" thickBot="1">
      <c r="A187" s="193"/>
      <c r="B187" s="1"/>
      <c r="C187" s="1"/>
      <c r="D187" s="56"/>
      <c r="E187" s="1"/>
      <c r="F187" s="1"/>
      <c r="G187" s="222"/>
      <c r="H187" s="156"/>
      <c r="I187" s="223"/>
      <c r="J187" s="17" t="s">
        <v>33</v>
      </c>
      <c r="K187" s="17"/>
      <c r="L187" s="17"/>
      <c r="M187" s="18"/>
      <c r="N187" s="37"/>
      <c r="V187" s="55">
        <v>0</v>
      </c>
    </row>
    <row r="188" spans="1:22" ht="21.5" thickBot="1">
      <c r="A188" s="193"/>
      <c r="B188" s="112" t="s">
        <v>34</v>
      </c>
      <c r="C188" s="112" t="s">
        <v>35</v>
      </c>
      <c r="D188" s="112" t="s">
        <v>36</v>
      </c>
      <c r="E188" s="201" t="s">
        <v>37</v>
      </c>
      <c r="F188" s="201"/>
      <c r="G188" s="202"/>
      <c r="H188" s="203"/>
      <c r="I188" s="204"/>
      <c r="J188" s="6" t="s">
        <v>38</v>
      </c>
      <c r="K188" s="7"/>
      <c r="L188" s="7"/>
      <c r="M188" s="8"/>
      <c r="N188" s="37"/>
      <c r="V188" s="55"/>
    </row>
    <row r="189" spans="1:22" ht="13" thickBot="1">
      <c r="A189" s="194"/>
      <c r="B189" s="2"/>
      <c r="C189" s="2"/>
      <c r="D189" s="3"/>
      <c r="E189" s="4" t="s">
        <v>41</v>
      </c>
      <c r="F189" s="5"/>
      <c r="G189" s="205"/>
      <c r="H189" s="206"/>
      <c r="I189" s="207"/>
      <c r="J189" s="6" t="s">
        <v>43</v>
      </c>
      <c r="K189" s="7"/>
      <c r="L189" s="7"/>
      <c r="M189" s="8"/>
      <c r="N189" s="37"/>
      <c r="V189" s="55"/>
    </row>
    <row r="190" spans="1:22" ht="22" thickTop="1" thickBot="1">
      <c r="A190" s="192">
        <f>A186+1</f>
        <v>44</v>
      </c>
      <c r="B190" s="111" t="s">
        <v>25</v>
      </c>
      <c r="C190" s="111" t="s">
        <v>26</v>
      </c>
      <c r="D190" s="111" t="s">
        <v>27</v>
      </c>
      <c r="E190" s="196" t="s">
        <v>28</v>
      </c>
      <c r="F190" s="196"/>
      <c r="G190" s="196" t="s">
        <v>19</v>
      </c>
      <c r="H190" s="197"/>
      <c r="I190" s="115"/>
      <c r="J190" s="19" t="s">
        <v>44</v>
      </c>
      <c r="K190" s="20"/>
      <c r="L190" s="20"/>
      <c r="M190" s="21"/>
      <c r="N190" s="37"/>
      <c r="V190" s="55"/>
    </row>
    <row r="191" spans="1:22" ht="13" thickBot="1">
      <c r="A191" s="193"/>
      <c r="B191" s="1"/>
      <c r="C191" s="1"/>
      <c r="D191" s="56"/>
      <c r="E191" s="1"/>
      <c r="F191" s="1"/>
      <c r="G191" s="222"/>
      <c r="H191" s="156"/>
      <c r="I191" s="223"/>
      <c r="J191" s="17" t="s">
        <v>33</v>
      </c>
      <c r="K191" s="17"/>
      <c r="L191" s="17"/>
      <c r="M191" s="18"/>
      <c r="N191" s="37"/>
      <c r="V191" s="55">
        <v>0</v>
      </c>
    </row>
    <row r="192" spans="1:22" ht="21.5" thickBot="1">
      <c r="A192" s="193"/>
      <c r="B192" s="112" t="s">
        <v>34</v>
      </c>
      <c r="C192" s="112" t="s">
        <v>35</v>
      </c>
      <c r="D192" s="112" t="s">
        <v>36</v>
      </c>
      <c r="E192" s="201" t="s">
        <v>37</v>
      </c>
      <c r="F192" s="201"/>
      <c r="G192" s="202"/>
      <c r="H192" s="203"/>
      <c r="I192" s="204"/>
      <c r="J192" s="6" t="s">
        <v>38</v>
      </c>
      <c r="K192" s="7"/>
      <c r="L192" s="7"/>
      <c r="M192" s="8"/>
      <c r="N192" s="37"/>
      <c r="V192" s="55"/>
    </row>
    <row r="193" spans="1:22" ht="13" thickBot="1">
      <c r="A193" s="194"/>
      <c r="B193" s="2"/>
      <c r="C193" s="2"/>
      <c r="D193" s="3"/>
      <c r="E193" s="4" t="s">
        <v>41</v>
      </c>
      <c r="F193" s="5"/>
      <c r="G193" s="205"/>
      <c r="H193" s="206"/>
      <c r="I193" s="207"/>
      <c r="J193" s="6" t="s">
        <v>43</v>
      </c>
      <c r="K193" s="7"/>
      <c r="L193" s="7"/>
      <c r="M193" s="8"/>
      <c r="N193" s="37"/>
      <c r="V193" s="55"/>
    </row>
    <row r="194" spans="1:22" ht="22" thickTop="1" thickBot="1">
      <c r="A194" s="192">
        <f>A190+1</f>
        <v>45</v>
      </c>
      <c r="B194" s="111" t="s">
        <v>25</v>
      </c>
      <c r="C194" s="111" t="s">
        <v>26</v>
      </c>
      <c r="D194" s="111" t="s">
        <v>27</v>
      </c>
      <c r="E194" s="196" t="s">
        <v>28</v>
      </c>
      <c r="F194" s="196"/>
      <c r="G194" s="196" t="s">
        <v>19</v>
      </c>
      <c r="H194" s="197"/>
      <c r="I194" s="115"/>
      <c r="J194" s="19" t="s">
        <v>44</v>
      </c>
      <c r="K194" s="20"/>
      <c r="L194" s="20"/>
      <c r="M194" s="21"/>
      <c r="N194" s="37"/>
      <c r="V194" s="55"/>
    </row>
    <row r="195" spans="1:22" ht="13" thickBot="1">
      <c r="A195" s="193"/>
      <c r="B195" s="1"/>
      <c r="C195" s="1"/>
      <c r="D195" s="56"/>
      <c r="E195" s="1"/>
      <c r="F195" s="1"/>
      <c r="G195" s="222"/>
      <c r="H195" s="156"/>
      <c r="I195" s="223"/>
      <c r="J195" s="17" t="s">
        <v>33</v>
      </c>
      <c r="K195" s="17"/>
      <c r="L195" s="17"/>
      <c r="M195" s="18"/>
      <c r="N195" s="37"/>
      <c r="V195" s="55">
        <v>0</v>
      </c>
    </row>
    <row r="196" spans="1:22" ht="21.5" thickBot="1">
      <c r="A196" s="193"/>
      <c r="B196" s="112" t="s">
        <v>34</v>
      </c>
      <c r="C196" s="112" t="s">
        <v>35</v>
      </c>
      <c r="D196" s="112" t="s">
        <v>36</v>
      </c>
      <c r="E196" s="201" t="s">
        <v>37</v>
      </c>
      <c r="F196" s="201"/>
      <c r="G196" s="202"/>
      <c r="H196" s="203"/>
      <c r="I196" s="204"/>
      <c r="J196" s="6" t="s">
        <v>38</v>
      </c>
      <c r="K196" s="7"/>
      <c r="L196" s="7"/>
      <c r="M196" s="8"/>
      <c r="N196" s="37"/>
      <c r="V196" s="55"/>
    </row>
    <row r="197" spans="1:22" ht="13" thickBot="1">
      <c r="A197" s="194"/>
      <c r="B197" s="2"/>
      <c r="C197" s="2"/>
      <c r="D197" s="3"/>
      <c r="E197" s="4" t="s">
        <v>41</v>
      </c>
      <c r="F197" s="5"/>
      <c r="G197" s="205"/>
      <c r="H197" s="206"/>
      <c r="I197" s="207"/>
      <c r="J197" s="6" t="s">
        <v>43</v>
      </c>
      <c r="K197" s="7"/>
      <c r="L197" s="7"/>
      <c r="M197" s="8"/>
      <c r="N197" s="37"/>
      <c r="V197" s="55"/>
    </row>
    <row r="198" spans="1:22" ht="22" thickTop="1" thickBot="1">
      <c r="A198" s="192">
        <f>A194+1</f>
        <v>46</v>
      </c>
      <c r="B198" s="111" t="s">
        <v>25</v>
      </c>
      <c r="C198" s="111" t="s">
        <v>26</v>
      </c>
      <c r="D198" s="111" t="s">
        <v>27</v>
      </c>
      <c r="E198" s="196" t="s">
        <v>28</v>
      </c>
      <c r="F198" s="196"/>
      <c r="G198" s="196" t="s">
        <v>19</v>
      </c>
      <c r="H198" s="197"/>
      <c r="I198" s="115"/>
      <c r="J198" s="19" t="s">
        <v>44</v>
      </c>
      <c r="K198" s="20"/>
      <c r="L198" s="20"/>
      <c r="M198" s="21"/>
      <c r="N198" s="37"/>
      <c r="V198" s="55"/>
    </row>
    <row r="199" spans="1:22" ht="13" thickBot="1">
      <c r="A199" s="193"/>
      <c r="B199" s="1"/>
      <c r="C199" s="1"/>
      <c r="D199" s="56"/>
      <c r="E199" s="1"/>
      <c r="F199" s="1"/>
      <c r="G199" s="222"/>
      <c r="H199" s="156"/>
      <c r="I199" s="223"/>
      <c r="J199" s="17" t="s">
        <v>33</v>
      </c>
      <c r="K199" s="17"/>
      <c r="L199" s="17"/>
      <c r="M199" s="18"/>
      <c r="N199" s="37"/>
      <c r="V199" s="55">
        <v>0</v>
      </c>
    </row>
    <row r="200" spans="1:22" ht="21.5" thickBot="1">
      <c r="A200" s="193"/>
      <c r="B200" s="112" t="s">
        <v>34</v>
      </c>
      <c r="C200" s="112" t="s">
        <v>35</v>
      </c>
      <c r="D200" s="112" t="s">
        <v>36</v>
      </c>
      <c r="E200" s="201" t="s">
        <v>37</v>
      </c>
      <c r="F200" s="201"/>
      <c r="G200" s="202"/>
      <c r="H200" s="203"/>
      <c r="I200" s="204"/>
      <c r="J200" s="6" t="s">
        <v>38</v>
      </c>
      <c r="K200" s="7"/>
      <c r="L200" s="7"/>
      <c r="M200" s="8"/>
      <c r="N200" s="37"/>
      <c r="V200" s="55"/>
    </row>
    <row r="201" spans="1:22" ht="13" thickBot="1">
      <c r="A201" s="194"/>
      <c r="B201" s="2"/>
      <c r="C201" s="2"/>
      <c r="D201" s="3"/>
      <c r="E201" s="4" t="s">
        <v>41</v>
      </c>
      <c r="F201" s="5"/>
      <c r="G201" s="205"/>
      <c r="H201" s="206"/>
      <c r="I201" s="207"/>
      <c r="J201" s="6" t="s">
        <v>43</v>
      </c>
      <c r="K201" s="7"/>
      <c r="L201" s="7"/>
      <c r="M201" s="8"/>
      <c r="N201" s="37"/>
      <c r="V201" s="55"/>
    </row>
    <row r="202" spans="1:22" ht="22" thickTop="1" thickBot="1">
      <c r="A202" s="192">
        <f>A198+1</f>
        <v>47</v>
      </c>
      <c r="B202" s="111" t="s">
        <v>25</v>
      </c>
      <c r="C202" s="111" t="s">
        <v>26</v>
      </c>
      <c r="D202" s="111" t="s">
        <v>27</v>
      </c>
      <c r="E202" s="196" t="s">
        <v>28</v>
      </c>
      <c r="F202" s="196"/>
      <c r="G202" s="196" t="s">
        <v>19</v>
      </c>
      <c r="H202" s="197"/>
      <c r="I202" s="115"/>
      <c r="J202" s="19" t="s">
        <v>44</v>
      </c>
      <c r="K202" s="20"/>
      <c r="L202" s="20"/>
      <c r="M202" s="21"/>
      <c r="N202" s="37"/>
      <c r="V202" s="55"/>
    </row>
    <row r="203" spans="1:22" ht="13" thickBot="1">
      <c r="A203" s="193"/>
      <c r="B203" s="1"/>
      <c r="C203" s="1"/>
      <c r="D203" s="56"/>
      <c r="E203" s="1"/>
      <c r="F203" s="1"/>
      <c r="G203" s="222"/>
      <c r="H203" s="156"/>
      <c r="I203" s="223"/>
      <c r="J203" s="17" t="s">
        <v>33</v>
      </c>
      <c r="K203" s="17"/>
      <c r="L203" s="17"/>
      <c r="M203" s="18"/>
      <c r="N203" s="37"/>
      <c r="V203" s="55">
        <v>0</v>
      </c>
    </row>
    <row r="204" spans="1:22" ht="21.5" thickBot="1">
      <c r="A204" s="193"/>
      <c r="B204" s="112" t="s">
        <v>34</v>
      </c>
      <c r="C204" s="112" t="s">
        <v>35</v>
      </c>
      <c r="D204" s="112" t="s">
        <v>36</v>
      </c>
      <c r="E204" s="201" t="s">
        <v>37</v>
      </c>
      <c r="F204" s="201"/>
      <c r="G204" s="202"/>
      <c r="H204" s="203"/>
      <c r="I204" s="204"/>
      <c r="J204" s="6" t="s">
        <v>38</v>
      </c>
      <c r="K204" s="7"/>
      <c r="L204" s="7"/>
      <c r="M204" s="8"/>
      <c r="N204" s="37"/>
      <c r="V204" s="55"/>
    </row>
    <row r="205" spans="1:22" ht="13" thickBot="1">
      <c r="A205" s="194"/>
      <c r="B205" s="2"/>
      <c r="C205" s="2"/>
      <c r="D205" s="3"/>
      <c r="E205" s="4" t="s">
        <v>41</v>
      </c>
      <c r="F205" s="5"/>
      <c r="G205" s="205"/>
      <c r="H205" s="206"/>
      <c r="I205" s="207"/>
      <c r="J205" s="6" t="s">
        <v>43</v>
      </c>
      <c r="K205" s="7"/>
      <c r="L205" s="7"/>
      <c r="M205" s="8"/>
      <c r="N205" s="37"/>
      <c r="V205" s="55"/>
    </row>
    <row r="206" spans="1:22" ht="22" thickTop="1" thickBot="1">
      <c r="A206" s="192">
        <f>A202+1</f>
        <v>48</v>
      </c>
      <c r="B206" s="111" t="s">
        <v>25</v>
      </c>
      <c r="C206" s="111" t="s">
        <v>26</v>
      </c>
      <c r="D206" s="111" t="s">
        <v>27</v>
      </c>
      <c r="E206" s="196" t="s">
        <v>28</v>
      </c>
      <c r="F206" s="196"/>
      <c r="G206" s="196" t="s">
        <v>19</v>
      </c>
      <c r="H206" s="197"/>
      <c r="I206" s="115"/>
      <c r="J206" s="19" t="s">
        <v>44</v>
      </c>
      <c r="K206" s="20"/>
      <c r="L206" s="20"/>
      <c r="M206" s="21"/>
      <c r="N206" s="37"/>
      <c r="V206" s="55"/>
    </row>
    <row r="207" spans="1:22" ht="13" thickBot="1">
      <c r="A207" s="193"/>
      <c r="B207" s="1"/>
      <c r="C207" s="1"/>
      <c r="D207" s="56"/>
      <c r="E207" s="1"/>
      <c r="F207" s="1"/>
      <c r="G207" s="222"/>
      <c r="H207" s="156"/>
      <c r="I207" s="223"/>
      <c r="J207" s="17" t="s">
        <v>33</v>
      </c>
      <c r="K207" s="17"/>
      <c r="L207" s="17"/>
      <c r="M207" s="18"/>
      <c r="N207" s="37"/>
      <c r="V207" s="55">
        <v>0</v>
      </c>
    </row>
    <row r="208" spans="1:22" ht="21.5" thickBot="1">
      <c r="A208" s="193"/>
      <c r="B208" s="112" t="s">
        <v>34</v>
      </c>
      <c r="C208" s="112" t="s">
        <v>35</v>
      </c>
      <c r="D208" s="112" t="s">
        <v>36</v>
      </c>
      <c r="E208" s="201" t="s">
        <v>37</v>
      </c>
      <c r="F208" s="201"/>
      <c r="G208" s="202"/>
      <c r="H208" s="203"/>
      <c r="I208" s="204"/>
      <c r="J208" s="6" t="s">
        <v>38</v>
      </c>
      <c r="K208" s="7"/>
      <c r="L208" s="7"/>
      <c r="M208" s="8"/>
      <c r="N208" s="37"/>
      <c r="V208" s="55"/>
    </row>
    <row r="209" spans="1:22" ht="13" thickBot="1">
      <c r="A209" s="194"/>
      <c r="B209" s="2"/>
      <c r="C209" s="2"/>
      <c r="D209" s="3"/>
      <c r="E209" s="4" t="s">
        <v>41</v>
      </c>
      <c r="F209" s="5"/>
      <c r="G209" s="205"/>
      <c r="H209" s="206"/>
      <c r="I209" s="207"/>
      <c r="J209" s="6" t="s">
        <v>43</v>
      </c>
      <c r="K209" s="7"/>
      <c r="L209" s="7"/>
      <c r="M209" s="8"/>
      <c r="N209" s="37"/>
      <c r="V209" s="55"/>
    </row>
    <row r="210" spans="1:22" ht="22" thickTop="1" thickBot="1">
      <c r="A210" s="192">
        <f>A206+1</f>
        <v>49</v>
      </c>
      <c r="B210" s="111" t="s">
        <v>25</v>
      </c>
      <c r="C210" s="111" t="s">
        <v>26</v>
      </c>
      <c r="D210" s="111" t="s">
        <v>27</v>
      </c>
      <c r="E210" s="196" t="s">
        <v>28</v>
      </c>
      <c r="F210" s="196"/>
      <c r="G210" s="196" t="s">
        <v>19</v>
      </c>
      <c r="H210" s="197"/>
      <c r="I210" s="115"/>
      <c r="J210" s="19" t="s">
        <v>44</v>
      </c>
      <c r="K210" s="20"/>
      <c r="L210" s="20"/>
      <c r="M210" s="21"/>
      <c r="N210" s="37"/>
      <c r="V210" s="55"/>
    </row>
    <row r="211" spans="1:22" ht="13" thickBot="1">
      <c r="A211" s="193"/>
      <c r="B211" s="1"/>
      <c r="C211" s="1"/>
      <c r="D211" s="56"/>
      <c r="E211" s="1"/>
      <c r="F211" s="1"/>
      <c r="G211" s="222"/>
      <c r="H211" s="156"/>
      <c r="I211" s="223"/>
      <c r="J211" s="17" t="s">
        <v>33</v>
      </c>
      <c r="K211" s="17"/>
      <c r="L211" s="17"/>
      <c r="M211" s="18"/>
      <c r="N211" s="37"/>
      <c r="V211" s="55">
        <v>0</v>
      </c>
    </row>
    <row r="212" spans="1:22" ht="21.5" thickBot="1">
      <c r="A212" s="193"/>
      <c r="B212" s="112" t="s">
        <v>34</v>
      </c>
      <c r="C212" s="112" t="s">
        <v>35</v>
      </c>
      <c r="D212" s="112" t="s">
        <v>36</v>
      </c>
      <c r="E212" s="201" t="s">
        <v>37</v>
      </c>
      <c r="F212" s="201"/>
      <c r="G212" s="202"/>
      <c r="H212" s="203"/>
      <c r="I212" s="204"/>
      <c r="J212" s="6" t="s">
        <v>38</v>
      </c>
      <c r="K212" s="7"/>
      <c r="L212" s="7"/>
      <c r="M212" s="8"/>
      <c r="N212" s="37"/>
      <c r="V212" s="55"/>
    </row>
    <row r="213" spans="1:22" ht="13" thickBot="1">
      <c r="A213" s="194"/>
      <c r="B213" s="2"/>
      <c r="C213" s="2"/>
      <c r="D213" s="3"/>
      <c r="E213" s="4" t="s">
        <v>41</v>
      </c>
      <c r="F213" s="5"/>
      <c r="G213" s="205"/>
      <c r="H213" s="206"/>
      <c r="I213" s="207"/>
      <c r="J213" s="6" t="s">
        <v>43</v>
      </c>
      <c r="K213" s="7"/>
      <c r="L213" s="7"/>
      <c r="M213" s="8"/>
      <c r="N213" s="37"/>
      <c r="V213" s="55"/>
    </row>
    <row r="214" spans="1:22" ht="22" thickTop="1" thickBot="1">
      <c r="A214" s="192">
        <f>A210+1</f>
        <v>50</v>
      </c>
      <c r="B214" s="111" t="s">
        <v>25</v>
      </c>
      <c r="C214" s="111" t="s">
        <v>26</v>
      </c>
      <c r="D214" s="111" t="s">
        <v>27</v>
      </c>
      <c r="E214" s="196" t="s">
        <v>28</v>
      </c>
      <c r="F214" s="196"/>
      <c r="G214" s="196" t="s">
        <v>19</v>
      </c>
      <c r="H214" s="197"/>
      <c r="I214" s="115"/>
      <c r="J214" s="19" t="s">
        <v>44</v>
      </c>
      <c r="K214" s="20"/>
      <c r="L214" s="20"/>
      <c r="M214" s="21"/>
      <c r="N214" s="37"/>
      <c r="V214" s="55"/>
    </row>
    <row r="215" spans="1:22" ht="13" thickBot="1">
      <c r="A215" s="193"/>
      <c r="B215" s="1"/>
      <c r="C215" s="1"/>
      <c r="D215" s="56"/>
      <c r="E215" s="1"/>
      <c r="F215" s="1"/>
      <c r="G215" s="222"/>
      <c r="H215" s="156"/>
      <c r="I215" s="223"/>
      <c r="J215" s="17" t="s">
        <v>33</v>
      </c>
      <c r="K215" s="17"/>
      <c r="L215" s="17"/>
      <c r="M215" s="18"/>
      <c r="N215" s="37"/>
      <c r="V215" s="55">
        <v>0</v>
      </c>
    </row>
    <row r="216" spans="1:22" ht="21.5" thickBot="1">
      <c r="A216" s="193"/>
      <c r="B216" s="112" t="s">
        <v>34</v>
      </c>
      <c r="C216" s="112" t="s">
        <v>35</v>
      </c>
      <c r="D216" s="112" t="s">
        <v>36</v>
      </c>
      <c r="E216" s="201" t="s">
        <v>37</v>
      </c>
      <c r="F216" s="201"/>
      <c r="G216" s="202"/>
      <c r="H216" s="203"/>
      <c r="I216" s="204"/>
      <c r="J216" s="6" t="s">
        <v>38</v>
      </c>
      <c r="K216" s="7"/>
      <c r="L216" s="7"/>
      <c r="M216" s="8"/>
      <c r="N216" s="37"/>
      <c r="V216" s="55"/>
    </row>
    <row r="217" spans="1:22" ht="13" thickBot="1">
      <c r="A217" s="194"/>
      <c r="B217" s="2"/>
      <c r="C217" s="2"/>
      <c r="D217" s="3"/>
      <c r="E217" s="4" t="s">
        <v>41</v>
      </c>
      <c r="F217" s="5"/>
      <c r="G217" s="205"/>
      <c r="H217" s="206"/>
      <c r="I217" s="207"/>
      <c r="J217" s="6" t="s">
        <v>43</v>
      </c>
      <c r="K217" s="7"/>
      <c r="L217" s="7"/>
      <c r="M217" s="8"/>
      <c r="N217" s="37"/>
      <c r="V217" s="55"/>
    </row>
    <row r="218" spans="1:22" ht="22" thickTop="1" thickBot="1">
      <c r="A218" s="192">
        <f>A214+1</f>
        <v>51</v>
      </c>
      <c r="B218" s="111" t="s">
        <v>25</v>
      </c>
      <c r="C218" s="111" t="s">
        <v>26</v>
      </c>
      <c r="D218" s="111" t="s">
        <v>27</v>
      </c>
      <c r="E218" s="196" t="s">
        <v>28</v>
      </c>
      <c r="F218" s="196"/>
      <c r="G218" s="196" t="s">
        <v>19</v>
      </c>
      <c r="H218" s="197"/>
      <c r="I218" s="115"/>
      <c r="J218" s="19" t="s">
        <v>44</v>
      </c>
      <c r="K218" s="20"/>
      <c r="L218" s="20"/>
      <c r="M218" s="21"/>
      <c r="N218" s="37"/>
      <c r="V218" s="55"/>
    </row>
    <row r="219" spans="1:22" ht="13" thickBot="1">
      <c r="A219" s="193"/>
      <c r="B219" s="1"/>
      <c r="C219" s="1"/>
      <c r="D219" s="56"/>
      <c r="E219" s="1"/>
      <c r="F219" s="1"/>
      <c r="G219" s="222"/>
      <c r="H219" s="156"/>
      <c r="I219" s="223"/>
      <c r="J219" s="17" t="s">
        <v>33</v>
      </c>
      <c r="K219" s="17"/>
      <c r="L219" s="17"/>
      <c r="M219" s="18"/>
      <c r="N219" s="37"/>
      <c r="V219" s="55">
        <v>0</v>
      </c>
    </row>
    <row r="220" spans="1:22" ht="21.5" thickBot="1">
      <c r="A220" s="193"/>
      <c r="B220" s="112" t="s">
        <v>34</v>
      </c>
      <c r="C220" s="112" t="s">
        <v>35</v>
      </c>
      <c r="D220" s="112" t="s">
        <v>36</v>
      </c>
      <c r="E220" s="201" t="s">
        <v>37</v>
      </c>
      <c r="F220" s="201"/>
      <c r="G220" s="202"/>
      <c r="H220" s="203"/>
      <c r="I220" s="204"/>
      <c r="J220" s="6" t="s">
        <v>38</v>
      </c>
      <c r="K220" s="7"/>
      <c r="L220" s="7"/>
      <c r="M220" s="8"/>
      <c r="N220" s="37"/>
      <c r="V220" s="55"/>
    </row>
    <row r="221" spans="1:22" ht="13" thickBot="1">
      <c r="A221" s="194"/>
      <c r="B221" s="2"/>
      <c r="C221" s="2"/>
      <c r="D221" s="3"/>
      <c r="E221" s="4" t="s">
        <v>41</v>
      </c>
      <c r="F221" s="5"/>
      <c r="G221" s="205"/>
      <c r="H221" s="206"/>
      <c r="I221" s="207"/>
      <c r="J221" s="6" t="s">
        <v>43</v>
      </c>
      <c r="K221" s="7"/>
      <c r="L221" s="7"/>
      <c r="M221" s="8"/>
      <c r="N221" s="37"/>
      <c r="V221" s="55"/>
    </row>
    <row r="222" spans="1:22" ht="22" thickTop="1" thickBot="1">
      <c r="A222" s="192">
        <f>A218+1</f>
        <v>52</v>
      </c>
      <c r="B222" s="111" t="s">
        <v>25</v>
      </c>
      <c r="C222" s="111" t="s">
        <v>26</v>
      </c>
      <c r="D222" s="111" t="s">
        <v>27</v>
      </c>
      <c r="E222" s="196" t="s">
        <v>28</v>
      </c>
      <c r="F222" s="196"/>
      <c r="G222" s="196" t="s">
        <v>19</v>
      </c>
      <c r="H222" s="197"/>
      <c r="I222" s="115"/>
      <c r="J222" s="19" t="s">
        <v>44</v>
      </c>
      <c r="K222" s="20"/>
      <c r="L222" s="20"/>
      <c r="M222" s="21"/>
      <c r="N222" s="37"/>
      <c r="V222" s="55"/>
    </row>
    <row r="223" spans="1:22" ht="13" thickBot="1">
      <c r="A223" s="193"/>
      <c r="B223" s="1"/>
      <c r="C223" s="1"/>
      <c r="D223" s="56"/>
      <c r="E223" s="1"/>
      <c r="F223" s="1"/>
      <c r="G223" s="222"/>
      <c r="H223" s="156"/>
      <c r="I223" s="223"/>
      <c r="J223" s="17" t="s">
        <v>33</v>
      </c>
      <c r="K223" s="17"/>
      <c r="L223" s="17"/>
      <c r="M223" s="18"/>
      <c r="N223" s="37"/>
      <c r="V223" s="55">
        <v>0</v>
      </c>
    </row>
    <row r="224" spans="1:22" ht="21.5" thickBot="1">
      <c r="A224" s="193"/>
      <c r="B224" s="112" t="s">
        <v>34</v>
      </c>
      <c r="C224" s="112" t="s">
        <v>35</v>
      </c>
      <c r="D224" s="112" t="s">
        <v>36</v>
      </c>
      <c r="E224" s="201" t="s">
        <v>37</v>
      </c>
      <c r="F224" s="201"/>
      <c r="G224" s="202"/>
      <c r="H224" s="203"/>
      <c r="I224" s="204"/>
      <c r="J224" s="6" t="s">
        <v>38</v>
      </c>
      <c r="K224" s="7"/>
      <c r="L224" s="7"/>
      <c r="M224" s="8"/>
      <c r="N224" s="37"/>
      <c r="V224" s="55"/>
    </row>
    <row r="225" spans="1:22" ht="13" thickBot="1">
      <c r="A225" s="194"/>
      <c r="B225" s="2"/>
      <c r="C225" s="2"/>
      <c r="D225" s="3"/>
      <c r="E225" s="4" t="s">
        <v>41</v>
      </c>
      <c r="F225" s="5"/>
      <c r="G225" s="205"/>
      <c r="H225" s="206"/>
      <c r="I225" s="207"/>
      <c r="J225" s="6" t="s">
        <v>43</v>
      </c>
      <c r="K225" s="7"/>
      <c r="L225" s="7"/>
      <c r="M225" s="8"/>
      <c r="N225" s="37"/>
      <c r="V225" s="55"/>
    </row>
    <row r="226" spans="1:22" ht="22" thickTop="1" thickBot="1">
      <c r="A226" s="192">
        <f>A222+1</f>
        <v>53</v>
      </c>
      <c r="B226" s="111" t="s">
        <v>25</v>
      </c>
      <c r="C226" s="111" t="s">
        <v>26</v>
      </c>
      <c r="D226" s="111" t="s">
        <v>27</v>
      </c>
      <c r="E226" s="196" t="s">
        <v>28</v>
      </c>
      <c r="F226" s="196"/>
      <c r="G226" s="196" t="s">
        <v>19</v>
      </c>
      <c r="H226" s="197"/>
      <c r="I226" s="115"/>
      <c r="J226" s="19" t="s">
        <v>44</v>
      </c>
      <c r="K226" s="20"/>
      <c r="L226" s="20"/>
      <c r="M226" s="21"/>
      <c r="N226" s="37"/>
      <c r="V226" s="55"/>
    </row>
    <row r="227" spans="1:22" ht="13" thickBot="1">
      <c r="A227" s="193"/>
      <c r="B227" s="1"/>
      <c r="C227" s="1"/>
      <c r="D227" s="56"/>
      <c r="E227" s="1"/>
      <c r="F227" s="1"/>
      <c r="G227" s="222"/>
      <c r="H227" s="156"/>
      <c r="I227" s="223"/>
      <c r="J227" s="17" t="s">
        <v>33</v>
      </c>
      <c r="K227" s="17"/>
      <c r="L227" s="17"/>
      <c r="M227" s="18"/>
      <c r="N227" s="37"/>
      <c r="V227" s="55">
        <v>0</v>
      </c>
    </row>
    <row r="228" spans="1:22" ht="21.5" thickBot="1">
      <c r="A228" s="193"/>
      <c r="B228" s="112" t="s">
        <v>34</v>
      </c>
      <c r="C228" s="112" t="s">
        <v>35</v>
      </c>
      <c r="D228" s="112" t="s">
        <v>36</v>
      </c>
      <c r="E228" s="201" t="s">
        <v>37</v>
      </c>
      <c r="F228" s="201"/>
      <c r="G228" s="202"/>
      <c r="H228" s="203"/>
      <c r="I228" s="204"/>
      <c r="J228" s="6" t="s">
        <v>38</v>
      </c>
      <c r="K228" s="7"/>
      <c r="L228" s="7"/>
      <c r="M228" s="8"/>
      <c r="N228" s="37"/>
      <c r="V228" s="55"/>
    </row>
    <row r="229" spans="1:22" ht="13" thickBot="1">
      <c r="A229" s="194"/>
      <c r="B229" s="2"/>
      <c r="C229" s="2"/>
      <c r="D229" s="3"/>
      <c r="E229" s="4" t="s">
        <v>41</v>
      </c>
      <c r="F229" s="5"/>
      <c r="G229" s="205"/>
      <c r="H229" s="206"/>
      <c r="I229" s="207"/>
      <c r="J229" s="6" t="s">
        <v>43</v>
      </c>
      <c r="K229" s="7"/>
      <c r="L229" s="7"/>
      <c r="M229" s="8"/>
      <c r="N229" s="37"/>
      <c r="V229" s="55"/>
    </row>
    <row r="230" spans="1:22" ht="22" thickTop="1" thickBot="1">
      <c r="A230" s="192">
        <f>A226+1</f>
        <v>54</v>
      </c>
      <c r="B230" s="111" t="s">
        <v>25</v>
      </c>
      <c r="C230" s="111" t="s">
        <v>26</v>
      </c>
      <c r="D230" s="111" t="s">
        <v>27</v>
      </c>
      <c r="E230" s="196" t="s">
        <v>28</v>
      </c>
      <c r="F230" s="196"/>
      <c r="G230" s="196" t="s">
        <v>19</v>
      </c>
      <c r="H230" s="197"/>
      <c r="I230" s="115"/>
      <c r="J230" s="19" t="s">
        <v>44</v>
      </c>
      <c r="K230" s="20"/>
      <c r="L230" s="20"/>
      <c r="M230" s="21"/>
      <c r="N230" s="37"/>
      <c r="V230" s="55"/>
    </row>
    <row r="231" spans="1:22" ht="13" thickBot="1">
      <c r="A231" s="193"/>
      <c r="B231" s="1"/>
      <c r="C231" s="1"/>
      <c r="D231" s="56"/>
      <c r="E231" s="1"/>
      <c r="F231" s="1"/>
      <c r="G231" s="222"/>
      <c r="H231" s="156"/>
      <c r="I231" s="223"/>
      <c r="J231" s="17" t="s">
        <v>33</v>
      </c>
      <c r="K231" s="17"/>
      <c r="L231" s="17"/>
      <c r="M231" s="18"/>
      <c r="N231" s="37"/>
      <c r="V231" s="55">
        <v>0</v>
      </c>
    </row>
    <row r="232" spans="1:22" ht="21.5" thickBot="1">
      <c r="A232" s="193"/>
      <c r="B232" s="112" t="s">
        <v>34</v>
      </c>
      <c r="C232" s="112" t="s">
        <v>35</v>
      </c>
      <c r="D232" s="112" t="s">
        <v>36</v>
      </c>
      <c r="E232" s="201" t="s">
        <v>37</v>
      </c>
      <c r="F232" s="201"/>
      <c r="G232" s="202"/>
      <c r="H232" s="203"/>
      <c r="I232" s="204"/>
      <c r="J232" s="6" t="s">
        <v>38</v>
      </c>
      <c r="K232" s="7"/>
      <c r="L232" s="7"/>
      <c r="M232" s="8"/>
      <c r="N232" s="37"/>
      <c r="V232" s="55"/>
    </row>
    <row r="233" spans="1:22" ht="13" thickBot="1">
      <c r="A233" s="194"/>
      <c r="B233" s="2"/>
      <c r="C233" s="2"/>
      <c r="D233" s="3"/>
      <c r="E233" s="4" t="s">
        <v>41</v>
      </c>
      <c r="F233" s="5"/>
      <c r="G233" s="205"/>
      <c r="H233" s="206"/>
      <c r="I233" s="207"/>
      <c r="J233" s="6" t="s">
        <v>43</v>
      </c>
      <c r="K233" s="7"/>
      <c r="L233" s="7"/>
      <c r="M233" s="8"/>
      <c r="N233" s="37"/>
      <c r="V233" s="55"/>
    </row>
    <row r="234" spans="1:22" ht="22" thickTop="1" thickBot="1">
      <c r="A234" s="192">
        <f>A230+1</f>
        <v>55</v>
      </c>
      <c r="B234" s="111" t="s">
        <v>25</v>
      </c>
      <c r="C234" s="111" t="s">
        <v>26</v>
      </c>
      <c r="D234" s="111" t="s">
        <v>27</v>
      </c>
      <c r="E234" s="196" t="s">
        <v>28</v>
      </c>
      <c r="F234" s="196"/>
      <c r="G234" s="196" t="s">
        <v>19</v>
      </c>
      <c r="H234" s="197"/>
      <c r="I234" s="115"/>
      <c r="J234" s="19" t="s">
        <v>44</v>
      </c>
      <c r="K234" s="20"/>
      <c r="L234" s="20"/>
      <c r="M234" s="21"/>
      <c r="N234" s="37"/>
      <c r="V234" s="55"/>
    </row>
    <row r="235" spans="1:22" ht="13" thickBot="1">
      <c r="A235" s="193"/>
      <c r="B235" s="1"/>
      <c r="C235" s="1"/>
      <c r="D235" s="56"/>
      <c r="E235" s="1"/>
      <c r="F235" s="1"/>
      <c r="G235" s="222"/>
      <c r="H235" s="156"/>
      <c r="I235" s="223"/>
      <c r="J235" s="17" t="s">
        <v>33</v>
      </c>
      <c r="K235" s="17"/>
      <c r="L235" s="17"/>
      <c r="M235" s="18"/>
      <c r="N235" s="37"/>
      <c r="V235" s="55">
        <v>0</v>
      </c>
    </row>
    <row r="236" spans="1:22" ht="21.5" thickBot="1">
      <c r="A236" s="193"/>
      <c r="B236" s="112" t="s">
        <v>34</v>
      </c>
      <c r="C236" s="112" t="s">
        <v>35</v>
      </c>
      <c r="D236" s="112" t="s">
        <v>36</v>
      </c>
      <c r="E236" s="201" t="s">
        <v>37</v>
      </c>
      <c r="F236" s="201"/>
      <c r="G236" s="202"/>
      <c r="H236" s="203"/>
      <c r="I236" s="204"/>
      <c r="J236" s="6" t="s">
        <v>38</v>
      </c>
      <c r="K236" s="7"/>
      <c r="L236" s="7"/>
      <c r="M236" s="8"/>
      <c r="N236" s="37"/>
      <c r="V236" s="55"/>
    </row>
    <row r="237" spans="1:22" ht="13" thickBot="1">
      <c r="A237" s="194"/>
      <c r="B237" s="2"/>
      <c r="C237" s="2"/>
      <c r="D237" s="3"/>
      <c r="E237" s="4" t="s">
        <v>41</v>
      </c>
      <c r="F237" s="5"/>
      <c r="G237" s="205"/>
      <c r="H237" s="206"/>
      <c r="I237" s="207"/>
      <c r="J237" s="6" t="s">
        <v>43</v>
      </c>
      <c r="K237" s="7"/>
      <c r="L237" s="7"/>
      <c r="M237" s="8"/>
      <c r="N237" s="37"/>
      <c r="V237" s="55"/>
    </row>
    <row r="238" spans="1:22" ht="22" thickTop="1" thickBot="1">
      <c r="A238" s="192">
        <f>A234+1</f>
        <v>56</v>
      </c>
      <c r="B238" s="111" t="s">
        <v>25</v>
      </c>
      <c r="C238" s="111" t="s">
        <v>26</v>
      </c>
      <c r="D238" s="111" t="s">
        <v>27</v>
      </c>
      <c r="E238" s="196" t="s">
        <v>28</v>
      </c>
      <c r="F238" s="196"/>
      <c r="G238" s="196" t="s">
        <v>19</v>
      </c>
      <c r="H238" s="197"/>
      <c r="I238" s="115"/>
      <c r="J238" s="19" t="s">
        <v>44</v>
      </c>
      <c r="K238" s="20"/>
      <c r="L238" s="20"/>
      <c r="M238" s="21"/>
      <c r="N238" s="37"/>
      <c r="V238" s="55"/>
    </row>
    <row r="239" spans="1:22" ht="13" thickBot="1">
      <c r="A239" s="193"/>
      <c r="B239" s="1"/>
      <c r="C239" s="1"/>
      <c r="D239" s="56"/>
      <c r="E239" s="1"/>
      <c r="F239" s="1"/>
      <c r="G239" s="222"/>
      <c r="H239" s="156"/>
      <c r="I239" s="223"/>
      <c r="J239" s="17" t="s">
        <v>33</v>
      </c>
      <c r="K239" s="17"/>
      <c r="L239" s="17"/>
      <c r="M239" s="18"/>
      <c r="N239" s="37"/>
      <c r="V239" s="55">
        <v>0</v>
      </c>
    </row>
    <row r="240" spans="1:22" ht="21.5" thickBot="1">
      <c r="A240" s="193"/>
      <c r="B240" s="112" t="s">
        <v>34</v>
      </c>
      <c r="C240" s="112" t="s">
        <v>35</v>
      </c>
      <c r="D240" s="112" t="s">
        <v>36</v>
      </c>
      <c r="E240" s="201" t="s">
        <v>37</v>
      </c>
      <c r="F240" s="201"/>
      <c r="G240" s="202"/>
      <c r="H240" s="203"/>
      <c r="I240" s="204"/>
      <c r="J240" s="6" t="s">
        <v>38</v>
      </c>
      <c r="K240" s="7"/>
      <c r="L240" s="7"/>
      <c r="M240" s="8"/>
      <c r="N240" s="37"/>
      <c r="V240" s="55"/>
    </row>
    <row r="241" spans="1:22" ht="13" thickBot="1">
      <c r="A241" s="194"/>
      <c r="B241" s="2"/>
      <c r="C241" s="2"/>
      <c r="D241" s="3"/>
      <c r="E241" s="4" t="s">
        <v>41</v>
      </c>
      <c r="F241" s="5"/>
      <c r="G241" s="205"/>
      <c r="H241" s="206"/>
      <c r="I241" s="207"/>
      <c r="J241" s="6" t="s">
        <v>43</v>
      </c>
      <c r="K241" s="7"/>
      <c r="L241" s="7"/>
      <c r="M241" s="8"/>
      <c r="N241" s="37"/>
      <c r="V241" s="55"/>
    </row>
    <row r="242" spans="1:22" ht="22" thickTop="1" thickBot="1">
      <c r="A242" s="192">
        <f>A238+1</f>
        <v>57</v>
      </c>
      <c r="B242" s="111" t="s">
        <v>25</v>
      </c>
      <c r="C242" s="111" t="s">
        <v>26</v>
      </c>
      <c r="D242" s="111" t="s">
        <v>27</v>
      </c>
      <c r="E242" s="196" t="s">
        <v>28</v>
      </c>
      <c r="F242" s="196"/>
      <c r="G242" s="196" t="s">
        <v>19</v>
      </c>
      <c r="H242" s="197"/>
      <c r="I242" s="115"/>
      <c r="J242" s="19" t="s">
        <v>44</v>
      </c>
      <c r="K242" s="20"/>
      <c r="L242" s="20"/>
      <c r="M242" s="21"/>
      <c r="N242" s="37"/>
      <c r="V242" s="55"/>
    </row>
    <row r="243" spans="1:22" ht="13" thickBot="1">
      <c r="A243" s="193"/>
      <c r="B243" s="1"/>
      <c r="C243" s="1"/>
      <c r="D243" s="56"/>
      <c r="E243" s="1"/>
      <c r="F243" s="1"/>
      <c r="G243" s="222"/>
      <c r="H243" s="156"/>
      <c r="I243" s="223"/>
      <c r="J243" s="17" t="s">
        <v>33</v>
      </c>
      <c r="K243" s="17"/>
      <c r="L243" s="17"/>
      <c r="M243" s="18"/>
      <c r="N243" s="37"/>
      <c r="V243" s="55">
        <v>0</v>
      </c>
    </row>
    <row r="244" spans="1:22" ht="21.5" thickBot="1">
      <c r="A244" s="193"/>
      <c r="B244" s="112" t="s">
        <v>34</v>
      </c>
      <c r="C244" s="112" t="s">
        <v>35</v>
      </c>
      <c r="D244" s="112" t="s">
        <v>36</v>
      </c>
      <c r="E244" s="201" t="s">
        <v>37</v>
      </c>
      <c r="F244" s="201"/>
      <c r="G244" s="202"/>
      <c r="H244" s="203"/>
      <c r="I244" s="204"/>
      <c r="J244" s="6" t="s">
        <v>38</v>
      </c>
      <c r="K244" s="7"/>
      <c r="L244" s="7"/>
      <c r="M244" s="8"/>
      <c r="N244" s="37"/>
      <c r="V244" s="55"/>
    </row>
    <row r="245" spans="1:22" ht="13" thickBot="1">
      <c r="A245" s="194"/>
      <c r="B245" s="2"/>
      <c r="C245" s="2"/>
      <c r="D245" s="3"/>
      <c r="E245" s="4" t="s">
        <v>41</v>
      </c>
      <c r="F245" s="5"/>
      <c r="G245" s="205"/>
      <c r="H245" s="206"/>
      <c r="I245" s="207"/>
      <c r="J245" s="6" t="s">
        <v>43</v>
      </c>
      <c r="K245" s="7"/>
      <c r="L245" s="7"/>
      <c r="M245" s="8"/>
      <c r="N245" s="37"/>
      <c r="V245" s="55"/>
    </row>
    <row r="246" spans="1:22" ht="22" thickTop="1" thickBot="1">
      <c r="A246" s="192">
        <f>A242+1</f>
        <v>58</v>
      </c>
      <c r="B246" s="111" t="s">
        <v>25</v>
      </c>
      <c r="C246" s="111" t="s">
        <v>26</v>
      </c>
      <c r="D246" s="111" t="s">
        <v>27</v>
      </c>
      <c r="E246" s="196" t="s">
        <v>28</v>
      </c>
      <c r="F246" s="196"/>
      <c r="G246" s="196" t="s">
        <v>19</v>
      </c>
      <c r="H246" s="197"/>
      <c r="I246" s="115"/>
      <c r="J246" s="19" t="s">
        <v>44</v>
      </c>
      <c r="K246" s="20"/>
      <c r="L246" s="20"/>
      <c r="M246" s="21"/>
      <c r="N246" s="37"/>
      <c r="V246" s="55"/>
    </row>
    <row r="247" spans="1:22" ht="13" thickBot="1">
      <c r="A247" s="193"/>
      <c r="B247" s="1"/>
      <c r="C247" s="1"/>
      <c r="D247" s="56"/>
      <c r="E247" s="1"/>
      <c r="F247" s="1"/>
      <c r="G247" s="222"/>
      <c r="H247" s="156"/>
      <c r="I247" s="223"/>
      <c r="J247" s="17" t="s">
        <v>33</v>
      </c>
      <c r="K247" s="17"/>
      <c r="L247" s="17"/>
      <c r="M247" s="18"/>
      <c r="N247" s="37"/>
      <c r="V247" s="55">
        <v>0</v>
      </c>
    </row>
    <row r="248" spans="1:22" ht="21.5" thickBot="1">
      <c r="A248" s="193"/>
      <c r="B248" s="112" t="s">
        <v>34</v>
      </c>
      <c r="C248" s="112" t="s">
        <v>35</v>
      </c>
      <c r="D248" s="112" t="s">
        <v>36</v>
      </c>
      <c r="E248" s="201" t="s">
        <v>37</v>
      </c>
      <c r="F248" s="201"/>
      <c r="G248" s="202"/>
      <c r="H248" s="203"/>
      <c r="I248" s="204"/>
      <c r="J248" s="6" t="s">
        <v>38</v>
      </c>
      <c r="K248" s="7"/>
      <c r="L248" s="7"/>
      <c r="M248" s="8"/>
      <c r="N248" s="37"/>
      <c r="V248" s="55"/>
    </row>
    <row r="249" spans="1:22" ht="13" thickBot="1">
      <c r="A249" s="194"/>
      <c r="B249" s="2"/>
      <c r="C249" s="2"/>
      <c r="D249" s="3"/>
      <c r="E249" s="4" t="s">
        <v>41</v>
      </c>
      <c r="F249" s="5"/>
      <c r="G249" s="205"/>
      <c r="H249" s="206"/>
      <c r="I249" s="207"/>
      <c r="J249" s="6" t="s">
        <v>43</v>
      </c>
      <c r="K249" s="7"/>
      <c r="L249" s="7"/>
      <c r="M249" s="8"/>
      <c r="N249" s="37"/>
      <c r="V249" s="55"/>
    </row>
    <row r="250" spans="1:22" ht="22" thickTop="1" thickBot="1">
      <c r="A250" s="192">
        <f>A246+1</f>
        <v>59</v>
      </c>
      <c r="B250" s="111" t="s">
        <v>25</v>
      </c>
      <c r="C250" s="111" t="s">
        <v>26</v>
      </c>
      <c r="D250" s="111" t="s">
        <v>27</v>
      </c>
      <c r="E250" s="196" t="s">
        <v>28</v>
      </c>
      <c r="F250" s="196"/>
      <c r="G250" s="196" t="s">
        <v>19</v>
      </c>
      <c r="H250" s="197"/>
      <c r="I250" s="115"/>
      <c r="J250" s="19" t="s">
        <v>44</v>
      </c>
      <c r="K250" s="20"/>
      <c r="L250" s="20"/>
      <c r="M250" s="21"/>
      <c r="N250" s="37"/>
      <c r="V250" s="55"/>
    </row>
    <row r="251" spans="1:22" ht="13" thickBot="1">
      <c r="A251" s="193"/>
      <c r="B251" s="1"/>
      <c r="C251" s="1"/>
      <c r="D251" s="56"/>
      <c r="E251" s="1"/>
      <c r="F251" s="1"/>
      <c r="G251" s="222"/>
      <c r="H251" s="156"/>
      <c r="I251" s="223"/>
      <c r="J251" s="17" t="s">
        <v>33</v>
      </c>
      <c r="K251" s="17"/>
      <c r="L251" s="17"/>
      <c r="M251" s="18"/>
      <c r="N251" s="37"/>
      <c r="V251" s="55">
        <v>0</v>
      </c>
    </row>
    <row r="252" spans="1:22" ht="21.5" thickBot="1">
      <c r="A252" s="193"/>
      <c r="B252" s="112" t="s">
        <v>34</v>
      </c>
      <c r="C252" s="112" t="s">
        <v>35</v>
      </c>
      <c r="D252" s="112" t="s">
        <v>36</v>
      </c>
      <c r="E252" s="201" t="s">
        <v>37</v>
      </c>
      <c r="F252" s="201"/>
      <c r="G252" s="202"/>
      <c r="H252" s="203"/>
      <c r="I252" s="204"/>
      <c r="J252" s="6" t="s">
        <v>38</v>
      </c>
      <c r="K252" s="7"/>
      <c r="L252" s="7"/>
      <c r="M252" s="8"/>
      <c r="N252" s="37"/>
      <c r="V252" s="55"/>
    </row>
    <row r="253" spans="1:22" ht="13" thickBot="1">
      <c r="A253" s="194"/>
      <c r="B253" s="2"/>
      <c r="C253" s="2"/>
      <c r="D253" s="3"/>
      <c r="E253" s="4" t="s">
        <v>41</v>
      </c>
      <c r="F253" s="5"/>
      <c r="G253" s="205"/>
      <c r="H253" s="206"/>
      <c r="I253" s="207"/>
      <c r="J253" s="6" t="s">
        <v>43</v>
      </c>
      <c r="K253" s="7"/>
      <c r="L253" s="7"/>
      <c r="M253" s="8"/>
      <c r="N253" s="37"/>
      <c r="V253" s="55"/>
    </row>
    <row r="254" spans="1:22" ht="22" thickTop="1" thickBot="1">
      <c r="A254" s="192">
        <f>A250+1</f>
        <v>60</v>
      </c>
      <c r="B254" s="111" t="s">
        <v>25</v>
      </c>
      <c r="C254" s="111" t="s">
        <v>26</v>
      </c>
      <c r="D254" s="111" t="s">
        <v>27</v>
      </c>
      <c r="E254" s="196" t="s">
        <v>28</v>
      </c>
      <c r="F254" s="196"/>
      <c r="G254" s="196" t="s">
        <v>19</v>
      </c>
      <c r="H254" s="197"/>
      <c r="I254" s="115"/>
      <c r="J254" s="19" t="s">
        <v>44</v>
      </c>
      <c r="K254" s="20"/>
      <c r="L254" s="20"/>
      <c r="M254" s="21"/>
      <c r="N254" s="37"/>
      <c r="V254" s="55"/>
    </row>
    <row r="255" spans="1:22" ht="13" thickBot="1">
      <c r="A255" s="193"/>
      <c r="B255" s="1"/>
      <c r="C255" s="1"/>
      <c r="D255" s="56"/>
      <c r="E255" s="1"/>
      <c r="F255" s="1"/>
      <c r="G255" s="222"/>
      <c r="H255" s="156"/>
      <c r="I255" s="223"/>
      <c r="J255" s="17" t="s">
        <v>33</v>
      </c>
      <c r="K255" s="17"/>
      <c r="L255" s="17"/>
      <c r="M255" s="18"/>
      <c r="N255" s="37"/>
      <c r="V255" s="55">
        <v>0</v>
      </c>
    </row>
    <row r="256" spans="1:22" ht="21.5" thickBot="1">
      <c r="A256" s="193"/>
      <c r="B256" s="112" t="s">
        <v>34</v>
      </c>
      <c r="C256" s="112" t="s">
        <v>35</v>
      </c>
      <c r="D256" s="112" t="s">
        <v>36</v>
      </c>
      <c r="E256" s="201" t="s">
        <v>37</v>
      </c>
      <c r="F256" s="201"/>
      <c r="G256" s="202"/>
      <c r="H256" s="203"/>
      <c r="I256" s="204"/>
      <c r="J256" s="6" t="s">
        <v>38</v>
      </c>
      <c r="K256" s="7"/>
      <c r="L256" s="7"/>
      <c r="M256" s="8"/>
      <c r="N256" s="37"/>
      <c r="V256" s="55"/>
    </row>
    <row r="257" spans="1:22" ht="13" thickBot="1">
      <c r="A257" s="194"/>
      <c r="B257" s="2"/>
      <c r="C257" s="2"/>
      <c r="D257" s="3"/>
      <c r="E257" s="4" t="s">
        <v>41</v>
      </c>
      <c r="F257" s="5"/>
      <c r="G257" s="205"/>
      <c r="H257" s="206"/>
      <c r="I257" s="207"/>
      <c r="J257" s="6" t="s">
        <v>43</v>
      </c>
      <c r="K257" s="7"/>
      <c r="L257" s="7"/>
      <c r="M257" s="8"/>
      <c r="N257" s="37"/>
      <c r="V257" s="55"/>
    </row>
    <row r="258" spans="1:22" ht="22" thickTop="1" thickBot="1">
      <c r="A258" s="192">
        <f>A254+1</f>
        <v>61</v>
      </c>
      <c r="B258" s="111" t="s">
        <v>25</v>
      </c>
      <c r="C258" s="111" t="s">
        <v>26</v>
      </c>
      <c r="D258" s="111" t="s">
        <v>27</v>
      </c>
      <c r="E258" s="196" t="s">
        <v>28</v>
      </c>
      <c r="F258" s="196"/>
      <c r="G258" s="196" t="s">
        <v>19</v>
      </c>
      <c r="H258" s="197"/>
      <c r="I258" s="115"/>
      <c r="J258" s="19" t="s">
        <v>44</v>
      </c>
      <c r="K258" s="20"/>
      <c r="L258" s="20"/>
      <c r="M258" s="21"/>
      <c r="N258" s="37"/>
      <c r="V258" s="55"/>
    </row>
    <row r="259" spans="1:22" ht="13" thickBot="1">
      <c r="A259" s="193"/>
      <c r="B259" s="1"/>
      <c r="C259" s="1"/>
      <c r="D259" s="56"/>
      <c r="E259" s="1"/>
      <c r="F259" s="1"/>
      <c r="G259" s="222"/>
      <c r="H259" s="156"/>
      <c r="I259" s="223"/>
      <c r="J259" s="17" t="s">
        <v>33</v>
      </c>
      <c r="K259" s="17"/>
      <c r="L259" s="17"/>
      <c r="M259" s="18"/>
      <c r="N259" s="37"/>
      <c r="V259" s="55">
        <v>0</v>
      </c>
    </row>
    <row r="260" spans="1:22" ht="21.5" thickBot="1">
      <c r="A260" s="193"/>
      <c r="B260" s="112" t="s">
        <v>34</v>
      </c>
      <c r="C260" s="112" t="s">
        <v>35</v>
      </c>
      <c r="D260" s="112" t="s">
        <v>36</v>
      </c>
      <c r="E260" s="201" t="s">
        <v>37</v>
      </c>
      <c r="F260" s="201"/>
      <c r="G260" s="202"/>
      <c r="H260" s="203"/>
      <c r="I260" s="204"/>
      <c r="J260" s="6" t="s">
        <v>38</v>
      </c>
      <c r="K260" s="7"/>
      <c r="L260" s="7"/>
      <c r="M260" s="8"/>
      <c r="N260" s="37"/>
      <c r="V260" s="55"/>
    </row>
    <row r="261" spans="1:22" ht="13" thickBot="1">
      <c r="A261" s="194"/>
      <c r="B261" s="2"/>
      <c r="C261" s="2"/>
      <c r="D261" s="3"/>
      <c r="E261" s="4" t="s">
        <v>41</v>
      </c>
      <c r="F261" s="5"/>
      <c r="G261" s="205"/>
      <c r="H261" s="206"/>
      <c r="I261" s="207"/>
      <c r="J261" s="6" t="s">
        <v>43</v>
      </c>
      <c r="K261" s="7"/>
      <c r="L261" s="7"/>
      <c r="M261" s="8"/>
      <c r="N261" s="37"/>
      <c r="V261" s="55"/>
    </row>
    <row r="262" spans="1:22" ht="22" thickTop="1" thickBot="1">
      <c r="A262" s="192">
        <f>A258+1</f>
        <v>62</v>
      </c>
      <c r="B262" s="111" t="s">
        <v>25</v>
      </c>
      <c r="C262" s="111" t="s">
        <v>26</v>
      </c>
      <c r="D262" s="111" t="s">
        <v>27</v>
      </c>
      <c r="E262" s="196" t="s">
        <v>28</v>
      </c>
      <c r="F262" s="196"/>
      <c r="G262" s="196" t="s">
        <v>19</v>
      </c>
      <c r="H262" s="197"/>
      <c r="I262" s="115"/>
      <c r="J262" s="19" t="s">
        <v>44</v>
      </c>
      <c r="K262" s="20"/>
      <c r="L262" s="20"/>
      <c r="M262" s="21"/>
      <c r="N262" s="37"/>
      <c r="V262" s="55"/>
    </row>
    <row r="263" spans="1:22" ht="13" thickBot="1">
      <c r="A263" s="193"/>
      <c r="B263" s="1"/>
      <c r="C263" s="1"/>
      <c r="D263" s="56"/>
      <c r="E263" s="1"/>
      <c r="F263" s="1"/>
      <c r="G263" s="222"/>
      <c r="H263" s="156"/>
      <c r="I263" s="223"/>
      <c r="J263" s="17" t="s">
        <v>33</v>
      </c>
      <c r="K263" s="17"/>
      <c r="L263" s="17"/>
      <c r="M263" s="18"/>
      <c r="N263" s="37"/>
      <c r="V263" s="55">
        <v>0</v>
      </c>
    </row>
    <row r="264" spans="1:22" ht="21.5" thickBot="1">
      <c r="A264" s="193"/>
      <c r="B264" s="112" t="s">
        <v>34</v>
      </c>
      <c r="C264" s="112" t="s">
        <v>35</v>
      </c>
      <c r="D264" s="112" t="s">
        <v>36</v>
      </c>
      <c r="E264" s="201" t="s">
        <v>37</v>
      </c>
      <c r="F264" s="201"/>
      <c r="G264" s="202"/>
      <c r="H264" s="203"/>
      <c r="I264" s="204"/>
      <c r="J264" s="6" t="s">
        <v>38</v>
      </c>
      <c r="K264" s="7"/>
      <c r="L264" s="7"/>
      <c r="M264" s="8"/>
      <c r="N264" s="37"/>
      <c r="V264" s="55"/>
    </row>
    <row r="265" spans="1:22" ht="13" thickBot="1">
      <c r="A265" s="194"/>
      <c r="B265" s="2"/>
      <c r="C265" s="2"/>
      <c r="D265" s="3"/>
      <c r="E265" s="4" t="s">
        <v>41</v>
      </c>
      <c r="F265" s="5"/>
      <c r="G265" s="205"/>
      <c r="H265" s="206"/>
      <c r="I265" s="207"/>
      <c r="J265" s="6" t="s">
        <v>43</v>
      </c>
      <c r="K265" s="7"/>
      <c r="L265" s="7"/>
      <c r="M265" s="8"/>
      <c r="N265" s="37"/>
      <c r="V265" s="55"/>
    </row>
    <row r="266" spans="1:22" ht="22" thickTop="1" thickBot="1">
      <c r="A266" s="192">
        <f>A262+1</f>
        <v>63</v>
      </c>
      <c r="B266" s="111" t="s">
        <v>25</v>
      </c>
      <c r="C266" s="111" t="s">
        <v>26</v>
      </c>
      <c r="D266" s="111" t="s">
        <v>27</v>
      </c>
      <c r="E266" s="196" t="s">
        <v>28</v>
      </c>
      <c r="F266" s="196"/>
      <c r="G266" s="196" t="s">
        <v>19</v>
      </c>
      <c r="H266" s="197"/>
      <c r="I266" s="115"/>
      <c r="J266" s="19" t="s">
        <v>44</v>
      </c>
      <c r="K266" s="20"/>
      <c r="L266" s="20"/>
      <c r="M266" s="21"/>
      <c r="N266" s="37"/>
      <c r="V266" s="55"/>
    </row>
    <row r="267" spans="1:22" ht="13" thickBot="1">
      <c r="A267" s="193"/>
      <c r="B267" s="1"/>
      <c r="C267" s="1"/>
      <c r="D267" s="56"/>
      <c r="E267" s="1"/>
      <c r="F267" s="1"/>
      <c r="G267" s="222"/>
      <c r="H267" s="156"/>
      <c r="I267" s="223"/>
      <c r="J267" s="17" t="s">
        <v>33</v>
      </c>
      <c r="K267" s="17"/>
      <c r="L267" s="17"/>
      <c r="M267" s="18"/>
      <c r="N267" s="37"/>
      <c r="V267" s="55">
        <v>0</v>
      </c>
    </row>
    <row r="268" spans="1:22" ht="21.5" thickBot="1">
      <c r="A268" s="193"/>
      <c r="B268" s="112" t="s">
        <v>34</v>
      </c>
      <c r="C268" s="112" t="s">
        <v>35</v>
      </c>
      <c r="D268" s="112" t="s">
        <v>36</v>
      </c>
      <c r="E268" s="201" t="s">
        <v>37</v>
      </c>
      <c r="F268" s="201"/>
      <c r="G268" s="202"/>
      <c r="H268" s="203"/>
      <c r="I268" s="204"/>
      <c r="J268" s="6" t="s">
        <v>38</v>
      </c>
      <c r="K268" s="7"/>
      <c r="L268" s="7"/>
      <c r="M268" s="8"/>
      <c r="N268" s="37"/>
      <c r="V268" s="55"/>
    </row>
    <row r="269" spans="1:22" ht="13" thickBot="1">
      <c r="A269" s="194"/>
      <c r="B269" s="2"/>
      <c r="C269" s="2"/>
      <c r="D269" s="3"/>
      <c r="E269" s="4" t="s">
        <v>41</v>
      </c>
      <c r="F269" s="5"/>
      <c r="G269" s="205"/>
      <c r="H269" s="206"/>
      <c r="I269" s="207"/>
      <c r="J269" s="6" t="s">
        <v>43</v>
      </c>
      <c r="K269" s="7"/>
      <c r="L269" s="7"/>
      <c r="M269" s="8"/>
      <c r="N269" s="37"/>
      <c r="V269" s="55"/>
    </row>
    <row r="270" spans="1:22" ht="22" thickTop="1" thickBot="1">
      <c r="A270" s="192">
        <f>A266+1</f>
        <v>64</v>
      </c>
      <c r="B270" s="111" t="s">
        <v>25</v>
      </c>
      <c r="C270" s="111" t="s">
        <v>26</v>
      </c>
      <c r="D270" s="111" t="s">
        <v>27</v>
      </c>
      <c r="E270" s="196" t="s">
        <v>28</v>
      </c>
      <c r="F270" s="196"/>
      <c r="G270" s="196" t="s">
        <v>19</v>
      </c>
      <c r="H270" s="197"/>
      <c r="I270" s="115"/>
      <c r="J270" s="19" t="s">
        <v>44</v>
      </c>
      <c r="K270" s="20"/>
      <c r="L270" s="20"/>
      <c r="M270" s="21"/>
      <c r="N270" s="37"/>
      <c r="V270" s="55"/>
    </row>
    <row r="271" spans="1:22" ht="13" thickBot="1">
      <c r="A271" s="193"/>
      <c r="B271" s="1"/>
      <c r="C271" s="1"/>
      <c r="D271" s="56"/>
      <c r="E271" s="1"/>
      <c r="F271" s="1"/>
      <c r="G271" s="222"/>
      <c r="H271" s="156"/>
      <c r="I271" s="223"/>
      <c r="J271" s="17" t="s">
        <v>33</v>
      </c>
      <c r="K271" s="17"/>
      <c r="L271" s="17"/>
      <c r="M271" s="18"/>
      <c r="N271" s="37"/>
      <c r="V271" s="55">
        <v>0</v>
      </c>
    </row>
    <row r="272" spans="1:22" ht="21.5" thickBot="1">
      <c r="A272" s="193"/>
      <c r="B272" s="112" t="s">
        <v>34</v>
      </c>
      <c r="C272" s="112" t="s">
        <v>35</v>
      </c>
      <c r="D272" s="112" t="s">
        <v>36</v>
      </c>
      <c r="E272" s="201" t="s">
        <v>37</v>
      </c>
      <c r="F272" s="201"/>
      <c r="G272" s="202"/>
      <c r="H272" s="203"/>
      <c r="I272" s="204"/>
      <c r="J272" s="6" t="s">
        <v>38</v>
      </c>
      <c r="K272" s="7"/>
      <c r="L272" s="7"/>
      <c r="M272" s="8"/>
      <c r="N272" s="37"/>
      <c r="V272" s="55"/>
    </row>
    <row r="273" spans="1:22" ht="13" thickBot="1">
      <c r="A273" s="194"/>
      <c r="B273" s="2"/>
      <c r="C273" s="2"/>
      <c r="D273" s="3"/>
      <c r="E273" s="4" t="s">
        <v>41</v>
      </c>
      <c r="F273" s="5"/>
      <c r="G273" s="205"/>
      <c r="H273" s="206"/>
      <c r="I273" s="207"/>
      <c r="J273" s="6" t="s">
        <v>43</v>
      </c>
      <c r="K273" s="7"/>
      <c r="L273" s="7"/>
      <c r="M273" s="8"/>
      <c r="N273" s="37"/>
      <c r="V273" s="55"/>
    </row>
    <row r="274" spans="1:22" ht="22" thickTop="1" thickBot="1">
      <c r="A274" s="192">
        <f>A270+1</f>
        <v>65</v>
      </c>
      <c r="B274" s="111" t="s">
        <v>25</v>
      </c>
      <c r="C274" s="111" t="s">
        <v>26</v>
      </c>
      <c r="D274" s="111" t="s">
        <v>27</v>
      </c>
      <c r="E274" s="196" t="s">
        <v>28</v>
      </c>
      <c r="F274" s="196"/>
      <c r="G274" s="196" t="s">
        <v>19</v>
      </c>
      <c r="H274" s="197"/>
      <c r="I274" s="115"/>
      <c r="J274" s="19" t="s">
        <v>44</v>
      </c>
      <c r="K274" s="20"/>
      <c r="L274" s="20"/>
      <c r="M274" s="21"/>
      <c r="N274" s="37"/>
      <c r="V274" s="55"/>
    </row>
    <row r="275" spans="1:22" ht="13" thickBot="1">
      <c r="A275" s="193"/>
      <c r="B275" s="1"/>
      <c r="C275" s="1"/>
      <c r="D275" s="56"/>
      <c r="E275" s="1"/>
      <c r="F275" s="1"/>
      <c r="G275" s="222"/>
      <c r="H275" s="156"/>
      <c r="I275" s="223"/>
      <c r="J275" s="17" t="s">
        <v>33</v>
      </c>
      <c r="K275" s="17"/>
      <c r="L275" s="17"/>
      <c r="M275" s="18"/>
      <c r="N275" s="37"/>
      <c r="V275" s="55">
        <v>0</v>
      </c>
    </row>
    <row r="276" spans="1:22" ht="21.5" thickBot="1">
      <c r="A276" s="193"/>
      <c r="B276" s="112" t="s">
        <v>34</v>
      </c>
      <c r="C276" s="112" t="s">
        <v>35</v>
      </c>
      <c r="D276" s="112" t="s">
        <v>36</v>
      </c>
      <c r="E276" s="201" t="s">
        <v>37</v>
      </c>
      <c r="F276" s="201"/>
      <c r="G276" s="202"/>
      <c r="H276" s="203"/>
      <c r="I276" s="204"/>
      <c r="J276" s="6" t="s">
        <v>38</v>
      </c>
      <c r="K276" s="7"/>
      <c r="L276" s="7"/>
      <c r="M276" s="8"/>
      <c r="N276" s="37"/>
      <c r="V276" s="55"/>
    </row>
    <row r="277" spans="1:22" ht="13" thickBot="1">
      <c r="A277" s="194"/>
      <c r="B277" s="2"/>
      <c r="C277" s="2"/>
      <c r="D277" s="3"/>
      <c r="E277" s="4" t="s">
        <v>41</v>
      </c>
      <c r="F277" s="5"/>
      <c r="G277" s="205"/>
      <c r="H277" s="206"/>
      <c r="I277" s="207"/>
      <c r="J277" s="6" t="s">
        <v>43</v>
      </c>
      <c r="K277" s="7"/>
      <c r="L277" s="7"/>
      <c r="M277" s="8"/>
      <c r="N277" s="37"/>
      <c r="V277" s="55"/>
    </row>
    <row r="278" spans="1:22" ht="22" thickTop="1" thickBot="1">
      <c r="A278" s="192">
        <f>A274+1</f>
        <v>66</v>
      </c>
      <c r="B278" s="111" t="s">
        <v>25</v>
      </c>
      <c r="C278" s="111" t="s">
        <v>26</v>
      </c>
      <c r="D278" s="111" t="s">
        <v>27</v>
      </c>
      <c r="E278" s="196" t="s">
        <v>28</v>
      </c>
      <c r="F278" s="196"/>
      <c r="G278" s="196" t="s">
        <v>19</v>
      </c>
      <c r="H278" s="197"/>
      <c r="I278" s="115"/>
      <c r="J278" s="19" t="s">
        <v>44</v>
      </c>
      <c r="K278" s="20"/>
      <c r="L278" s="20"/>
      <c r="M278" s="21"/>
      <c r="N278" s="37"/>
      <c r="V278" s="55"/>
    </row>
    <row r="279" spans="1:22" ht="13" thickBot="1">
      <c r="A279" s="193"/>
      <c r="B279" s="1"/>
      <c r="C279" s="1"/>
      <c r="D279" s="56"/>
      <c r="E279" s="1"/>
      <c r="F279" s="1"/>
      <c r="G279" s="222"/>
      <c r="H279" s="156"/>
      <c r="I279" s="223"/>
      <c r="J279" s="17" t="s">
        <v>33</v>
      </c>
      <c r="K279" s="17"/>
      <c r="L279" s="17"/>
      <c r="M279" s="18"/>
      <c r="N279" s="37"/>
      <c r="V279" s="55">
        <v>0</v>
      </c>
    </row>
    <row r="280" spans="1:22" ht="21.5" thickBot="1">
      <c r="A280" s="193"/>
      <c r="B280" s="112" t="s">
        <v>34</v>
      </c>
      <c r="C280" s="112" t="s">
        <v>35</v>
      </c>
      <c r="D280" s="112" t="s">
        <v>36</v>
      </c>
      <c r="E280" s="201" t="s">
        <v>37</v>
      </c>
      <c r="F280" s="201"/>
      <c r="G280" s="202"/>
      <c r="H280" s="203"/>
      <c r="I280" s="204"/>
      <c r="J280" s="6" t="s">
        <v>38</v>
      </c>
      <c r="K280" s="7"/>
      <c r="L280" s="7"/>
      <c r="M280" s="8"/>
      <c r="N280" s="37"/>
      <c r="V280" s="55"/>
    </row>
    <row r="281" spans="1:22" ht="13" thickBot="1">
      <c r="A281" s="194"/>
      <c r="B281" s="2"/>
      <c r="C281" s="2"/>
      <c r="D281" s="3"/>
      <c r="E281" s="4" t="s">
        <v>41</v>
      </c>
      <c r="F281" s="5"/>
      <c r="G281" s="205"/>
      <c r="H281" s="206"/>
      <c r="I281" s="207"/>
      <c r="J281" s="6" t="s">
        <v>43</v>
      </c>
      <c r="K281" s="7"/>
      <c r="L281" s="7"/>
      <c r="M281" s="8"/>
      <c r="N281" s="37"/>
      <c r="V281" s="55"/>
    </row>
    <row r="282" spans="1:22" ht="22" thickTop="1" thickBot="1">
      <c r="A282" s="192">
        <f>A278+1</f>
        <v>67</v>
      </c>
      <c r="B282" s="111" t="s">
        <v>25</v>
      </c>
      <c r="C282" s="111" t="s">
        <v>26</v>
      </c>
      <c r="D282" s="111" t="s">
        <v>27</v>
      </c>
      <c r="E282" s="196" t="s">
        <v>28</v>
      </c>
      <c r="F282" s="196"/>
      <c r="G282" s="196" t="s">
        <v>19</v>
      </c>
      <c r="H282" s="197"/>
      <c r="I282" s="115"/>
      <c r="J282" s="19" t="s">
        <v>44</v>
      </c>
      <c r="K282" s="20"/>
      <c r="L282" s="20"/>
      <c r="M282" s="21"/>
      <c r="N282" s="37"/>
      <c r="V282" s="55"/>
    </row>
    <row r="283" spans="1:22" ht="13" thickBot="1">
      <c r="A283" s="193"/>
      <c r="B283" s="1"/>
      <c r="C283" s="1"/>
      <c r="D283" s="56"/>
      <c r="E283" s="1"/>
      <c r="F283" s="1"/>
      <c r="G283" s="222"/>
      <c r="H283" s="156"/>
      <c r="I283" s="223"/>
      <c r="J283" s="17" t="s">
        <v>33</v>
      </c>
      <c r="K283" s="17"/>
      <c r="L283" s="17"/>
      <c r="M283" s="18"/>
      <c r="N283" s="37"/>
      <c r="V283" s="55">
        <v>0</v>
      </c>
    </row>
    <row r="284" spans="1:22" ht="21.5" thickBot="1">
      <c r="A284" s="193"/>
      <c r="B284" s="112" t="s">
        <v>34</v>
      </c>
      <c r="C284" s="112" t="s">
        <v>35</v>
      </c>
      <c r="D284" s="112" t="s">
        <v>36</v>
      </c>
      <c r="E284" s="201" t="s">
        <v>37</v>
      </c>
      <c r="F284" s="201"/>
      <c r="G284" s="202"/>
      <c r="H284" s="203"/>
      <c r="I284" s="204"/>
      <c r="J284" s="6" t="s">
        <v>38</v>
      </c>
      <c r="K284" s="7"/>
      <c r="L284" s="7"/>
      <c r="M284" s="8"/>
      <c r="N284" s="37"/>
      <c r="V284" s="55"/>
    </row>
    <row r="285" spans="1:22" ht="13" thickBot="1">
      <c r="A285" s="194"/>
      <c r="B285" s="2"/>
      <c r="C285" s="2"/>
      <c r="D285" s="3"/>
      <c r="E285" s="4" t="s">
        <v>41</v>
      </c>
      <c r="F285" s="5"/>
      <c r="G285" s="205"/>
      <c r="H285" s="206"/>
      <c r="I285" s="207"/>
      <c r="J285" s="6" t="s">
        <v>43</v>
      </c>
      <c r="K285" s="7"/>
      <c r="L285" s="7"/>
      <c r="M285" s="8"/>
      <c r="N285" s="37"/>
      <c r="V285" s="55"/>
    </row>
    <row r="286" spans="1:22" ht="22" thickTop="1" thickBot="1">
      <c r="A286" s="192">
        <f>A282+1</f>
        <v>68</v>
      </c>
      <c r="B286" s="111" t="s">
        <v>25</v>
      </c>
      <c r="C286" s="111" t="s">
        <v>26</v>
      </c>
      <c r="D286" s="111" t="s">
        <v>27</v>
      </c>
      <c r="E286" s="196" t="s">
        <v>28</v>
      </c>
      <c r="F286" s="196"/>
      <c r="G286" s="196" t="s">
        <v>19</v>
      </c>
      <c r="H286" s="197"/>
      <c r="I286" s="115"/>
      <c r="J286" s="19" t="s">
        <v>44</v>
      </c>
      <c r="K286" s="20"/>
      <c r="L286" s="20"/>
      <c r="M286" s="21"/>
      <c r="N286" s="37"/>
      <c r="V286" s="55"/>
    </row>
    <row r="287" spans="1:22" ht="13" thickBot="1">
      <c r="A287" s="193"/>
      <c r="B287" s="1"/>
      <c r="C287" s="1"/>
      <c r="D287" s="56"/>
      <c r="E287" s="1"/>
      <c r="F287" s="1"/>
      <c r="G287" s="222"/>
      <c r="H287" s="156"/>
      <c r="I287" s="223"/>
      <c r="J287" s="17" t="s">
        <v>33</v>
      </c>
      <c r="K287" s="17"/>
      <c r="L287" s="17"/>
      <c r="M287" s="18"/>
      <c r="N287" s="37"/>
      <c r="V287" s="55">
        <v>0</v>
      </c>
    </row>
    <row r="288" spans="1:22" ht="21.5" thickBot="1">
      <c r="A288" s="193"/>
      <c r="B288" s="112" t="s">
        <v>34</v>
      </c>
      <c r="C288" s="112" t="s">
        <v>35</v>
      </c>
      <c r="D288" s="112" t="s">
        <v>36</v>
      </c>
      <c r="E288" s="201" t="s">
        <v>37</v>
      </c>
      <c r="F288" s="201"/>
      <c r="G288" s="202"/>
      <c r="H288" s="203"/>
      <c r="I288" s="204"/>
      <c r="J288" s="6" t="s">
        <v>38</v>
      </c>
      <c r="K288" s="7"/>
      <c r="L288" s="7"/>
      <c r="M288" s="8"/>
      <c r="N288" s="37"/>
      <c r="V288" s="55"/>
    </row>
    <row r="289" spans="1:22" ht="13" thickBot="1">
      <c r="A289" s="194"/>
      <c r="B289" s="2"/>
      <c r="C289" s="2"/>
      <c r="D289" s="3"/>
      <c r="E289" s="4" t="s">
        <v>41</v>
      </c>
      <c r="F289" s="5"/>
      <c r="G289" s="205"/>
      <c r="H289" s="206"/>
      <c r="I289" s="207"/>
      <c r="J289" s="6" t="s">
        <v>43</v>
      </c>
      <c r="K289" s="7"/>
      <c r="L289" s="7"/>
      <c r="M289" s="8"/>
      <c r="N289" s="37"/>
      <c r="V289" s="55"/>
    </row>
    <row r="290" spans="1:22" ht="22" thickTop="1" thickBot="1">
      <c r="A290" s="192">
        <f>A286+1</f>
        <v>69</v>
      </c>
      <c r="B290" s="111" t="s">
        <v>25</v>
      </c>
      <c r="C290" s="111" t="s">
        <v>26</v>
      </c>
      <c r="D290" s="111" t="s">
        <v>27</v>
      </c>
      <c r="E290" s="196" t="s">
        <v>28</v>
      </c>
      <c r="F290" s="196"/>
      <c r="G290" s="196" t="s">
        <v>19</v>
      </c>
      <c r="H290" s="197"/>
      <c r="I290" s="115"/>
      <c r="J290" s="19" t="s">
        <v>44</v>
      </c>
      <c r="K290" s="20"/>
      <c r="L290" s="20"/>
      <c r="M290" s="21"/>
      <c r="N290" s="37"/>
      <c r="V290" s="55"/>
    </row>
    <row r="291" spans="1:22" ht="13" thickBot="1">
      <c r="A291" s="193"/>
      <c r="B291" s="1"/>
      <c r="C291" s="1"/>
      <c r="D291" s="56"/>
      <c r="E291" s="1"/>
      <c r="F291" s="1"/>
      <c r="G291" s="222"/>
      <c r="H291" s="156"/>
      <c r="I291" s="223"/>
      <c r="J291" s="17" t="s">
        <v>33</v>
      </c>
      <c r="K291" s="17"/>
      <c r="L291" s="17"/>
      <c r="M291" s="18"/>
      <c r="N291" s="37"/>
      <c r="V291" s="55">
        <v>0</v>
      </c>
    </row>
    <row r="292" spans="1:22" ht="21.5" thickBot="1">
      <c r="A292" s="193"/>
      <c r="B292" s="112" t="s">
        <v>34</v>
      </c>
      <c r="C292" s="112" t="s">
        <v>35</v>
      </c>
      <c r="D292" s="112" t="s">
        <v>36</v>
      </c>
      <c r="E292" s="201" t="s">
        <v>37</v>
      </c>
      <c r="F292" s="201"/>
      <c r="G292" s="202"/>
      <c r="H292" s="203"/>
      <c r="I292" s="204"/>
      <c r="J292" s="6" t="s">
        <v>38</v>
      </c>
      <c r="K292" s="7"/>
      <c r="L292" s="7"/>
      <c r="M292" s="8"/>
      <c r="N292" s="37"/>
      <c r="V292" s="55"/>
    </row>
    <row r="293" spans="1:22" ht="13" thickBot="1">
      <c r="A293" s="194"/>
      <c r="B293" s="2"/>
      <c r="C293" s="2"/>
      <c r="D293" s="3"/>
      <c r="E293" s="4" t="s">
        <v>41</v>
      </c>
      <c r="F293" s="5"/>
      <c r="G293" s="205"/>
      <c r="H293" s="206"/>
      <c r="I293" s="207"/>
      <c r="J293" s="6" t="s">
        <v>43</v>
      </c>
      <c r="K293" s="7"/>
      <c r="L293" s="7"/>
      <c r="M293" s="8"/>
      <c r="N293" s="37"/>
      <c r="V293" s="55"/>
    </row>
    <row r="294" spans="1:22" ht="22" thickTop="1" thickBot="1">
      <c r="A294" s="192">
        <f>A290+1</f>
        <v>70</v>
      </c>
      <c r="B294" s="111" t="s">
        <v>25</v>
      </c>
      <c r="C294" s="111" t="s">
        <v>26</v>
      </c>
      <c r="D294" s="111" t="s">
        <v>27</v>
      </c>
      <c r="E294" s="196" t="s">
        <v>28</v>
      </c>
      <c r="F294" s="196"/>
      <c r="G294" s="196" t="s">
        <v>19</v>
      </c>
      <c r="H294" s="197"/>
      <c r="I294" s="115"/>
      <c r="J294" s="19" t="s">
        <v>44</v>
      </c>
      <c r="K294" s="20"/>
      <c r="L294" s="20"/>
      <c r="M294" s="21"/>
      <c r="N294" s="37"/>
      <c r="V294" s="55"/>
    </row>
    <row r="295" spans="1:22" ht="13" thickBot="1">
      <c r="A295" s="193"/>
      <c r="B295" s="1"/>
      <c r="C295" s="1"/>
      <c r="D295" s="56"/>
      <c r="E295" s="1"/>
      <c r="F295" s="1"/>
      <c r="G295" s="222"/>
      <c r="H295" s="156"/>
      <c r="I295" s="223"/>
      <c r="J295" s="17" t="s">
        <v>33</v>
      </c>
      <c r="K295" s="17"/>
      <c r="L295" s="17"/>
      <c r="M295" s="18"/>
      <c r="N295" s="37"/>
      <c r="V295" s="55">
        <v>0</v>
      </c>
    </row>
    <row r="296" spans="1:22" ht="21.5" thickBot="1">
      <c r="A296" s="193"/>
      <c r="B296" s="112" t="s">
        <v>34</v>
      </c>
      <c r="C296" s="112" t="s">
        <v>35</v>
      </c>
      <c r="D296" s="112" t="s">
        <v>36</v>
      </c>
      <c r="E296" s="201" t="s">
        <v>37</v>
      </c>
      <c r="F296" s="201"/>
      <c r="G296" s="202"/>
      <c r="H296" s="203"/>
      <c r="I296" s="204"/>
      <c r="J296" s="6" t="s">
        <v>38</v>
      </c>
      <c r="K296" s="7"/>
      <c r="L296" s="7"/>
      <c r="M296" s="8"/>
      <c r="N296" s="37"/>
      <c r="V296" s="55"/>
    </row>
    <row r="297" spans="1:22" ht="13" thickBot="1">
      <c r="A297" s="194"/>
      <c r="B297" s="2"/>
      <c r="C297" s="2"/>
      <c r="D297" s="3"/>
      <c r="E297" s="4" t="s">
        <v>41</v>
      </c>
      <c r="F297" s="5"/>
      <c r="G297" s="205"/>
      <c r="H297" s="206"/>
      <c r="I297" s="207"/>
      <c r="J297" s="6" t="s">
        <v>43</v>
      </c>
      <c r="K297" s="7"/>
      <c r="L297" s="7"/>
      <c r="M297" s="8"/>
      <c r="N297" s="37"/>
      <c r="V297" s="55"/>
    </row>
    <row r="298" spans="1:22" ht="22" thickTop="1" thickBot="1">
      <c r="A298" s="192">
        <f>A294+1</f>
        <v>71</v>
      </c>
      <c r="B298" s="111" t="s">
        <v>25</v>
      </c>
      <c r="C298" s="111" t="s">
        <v>26</v>
      </c>
      <c r="D298" s="111" t="s">
        <v>27</v>
      </c>
      <c r="E298" s="196" t="s">
        <v>28</v>
      </c>
      <c r="F298" s="196"/>
      <c r="G298" s="196" t="s">
        <v>19</v>
      </c>
      <c r="H298" s="197"/>
      <c r="I298" s="115"/>
      <c r="J298" s="19" t="s">
        <v>44</v>
      </c>
      <c r="K298" s="20"/>
      <c r="L298" s="20"/>
      <c r="M298" s="21"/>
      <c r="N298" s="37"/>
      <c r="V298" s="55"/>
    </row>
    <row r="299" spans="1:22" ht="13" thickBot="1">
      <c r="A299" s="193"/>
      <c r="B299" s="1"/>
      <c r="C299" s="1"/>
      <c r="D299" s="56"/>
      <c r="E299" s="1"/>
      <c r="F299" s="1"/>
      <c r="G299" s="222"/>
      <c r="H299" s="156"/>
      <c r="I299" s="223"/>
      <c r="J299" s="17" t="s">
        <v>33</v>
      </c>
      <c r="K299" s="17"/>
      <c r="L299" s="17"/>
      <c r="M299" s="18"/>
      <c r="N299" s="37"/>
      <c r="V299" s="55">
        <v>0</v>
      </c>
    </row>
    <row r="300" spans="1:22" ht="21.5" thickBot="1">
      <c r="A300" s="193"/>
      <c r="B300" s="112" t="s">
        <v>34</v>
      </c>
      <c r="C300" s="112" t="s">
        <v>35</v>
      </c>
      <c r="D300" s="112" t="s">
        <v>36</v>
      </c>
      <c r="E300" s="201" t="s">
        <v>37</v>
      </c>
      <c r="F300" s="201"/>
      <c r="G300" s="202"/>
      <c r="H300" s="203"/>
      <c r="I300" s="204"/>
      <c r="J300" s="6" t="s">
        <v>38</v>
      </c>
      <c r="K300" s="7"/>
      <c r="L300" s="7"/>
      <c r="M300" s="8"/>
      <c r="N300" s="37"/>
      <c r="V300" s="55"/>
    </row>
    <row r="301" spans="1:22" ht="13" thickBot="1">
      <c r="A301" s="194"/>
      <c r="B301" s="2"/>
      <c r="C301" s="2"/>
      <c r="D301" s="3"/>
      <c r="E301" s="4" t="s">
        <v>41</v>
      </c>
      <c r="F301" s="5"/>
      <c r="G301" s="205"/>
      <c r="H301" s="206"/>
      <c r="I301" s="207"/>
      <c r="J301" s="6" t="s">
        <v>43</v>
      </c>
      <c r="K301" s="7"/>
      <c r="L301" s="7"/>
      <c r="M301" s="8"/>
      <c r="N301" s="37"/>
      <c r="V301" s="55"/>
    </row>
    <row r="302" spans="1:22" ht="22" thickTop="1" thickBot="1">
      <c r="A302" s="192">
        <f>A298+1</f>
        <v>72</v>
      </c>
      <c r="B302" s="111" t="s">
        <v>25</v>
      </c>
      <c r="C302" s="111" t="s">
        <v>26</v>
      </c>
      <c r="D302" s="111" t="s">
        <v>27</v>
      </c>
      <c r="E302" s="196" t="s">
        <v>28</v>
      </c>
      <c r="F302" s="196"/>
      <c r="G302" s="196" t="s">
        <v>19</v>
      </c>
      <c r="H302" s="197"/>
      <c r="I302" s="115"/>
      <c r="J302" s="19" t="s">
        <v>44</v>
      </c>
      <c r="K302" s="20"/>
      <c r="L302" s="20"/>
      <c r="M302" s="21"/>
      <c r="N302" s="37"/>
      <c r="V302" s="55"/>
    </row>
    <row r="303" spans="1:22" ht="13" thickBot="1">
      <c r="A303" s="193"/>
      <c r="B303" s="1"/>
      <c r="C303" s="1"/>
      <c r="D303" s="56"/>
      <c r="E303" s="1"/>
      <c r="F303" s="1"/>
      <c r="G303" s="222"/>
      <c r="H303" s="156"/>
      <c r="I303" s="223"/>
      <c r="J303" s="17" t="s">
        <v>33</v>
      </c>
      <c r="K303" s="17"/>
      <c r="L303" s="17"/>
      <c r="M303" s="18"/>
      <c r="N303" s="37"/>
      <c r="V303" s="55">
        <v>0</v>
      </c>
    </row>
    <row r="304" spans="1:22" ht="21.5" thickBot="1">
      <c r="A304" s="193"/>
      <c r="B304" s="112" t="s">
        <v>34</v>
      </c>
      <c r="C304" s="112" t="s">
        <v>35</v>
      </c>
      <c r="D304" s="112" t="s">
        <v>36</v>
      </c>
      <c r="E304" s="201" t="s">
        <v>37</v>
      </c>
      <c r="F304" s="201"/>
      <c r="G304" s="202"/>
      <c r="H304" s="203"/>
      <c r="I304" s="204"/>
      <c r="J304" s="6" t="s">
        <v>38</v>
      </c>
      <c r="K304" s="7"/>
      <c r="L304" s="7"/>
      <c r="M304" s="8"/>
      <c r="N304" s="37"/>
      <c r="V304" s="55"/>
    </row>
    <row r="305" spans="1:22" ht="13" thickBot="1">
      <c r="A305" s="194"/>
      <c r="B305" s="2"/>
      <c r="C305" s="2"/>
      <c r="D305" s="3"/>
      <c r="E305" s="4" t="s">
        <v>41</v>
      </c>
      <c r="F305" s="5"/>
      <c r="G305" s="205"/>
      <c r="H305" s="206"/>
      <c r="I305" s="207"/>
      <c r="J305" s="6" t="s">
        <v>43</v>
      </c>
      <c r="K305" s="7"/>
      <c r="L305" s="7"/>
      <c r="M305" s="8"/>
      <c r="N305" s="37"/>
      <c r="V305" s="55"/>
    </row>
    <row r="306" spans="1:22" ht="22" thickTop="1" thickBot="1">
      <c r="A306" s="192">
        <f>A302+1</f>
        <v>73</v>
      </c>
      <c r="B306" s="111" t="s">
        <v>25</v>
      </c>
      <c r="C306" s="111" t="s">
        <v>26</v>
      </c>
      <c r="D306" s="111" t="s">
        <v>27</v>
      </c>
      <c r="E306" s="196" t="s">
        <v>28</v>
      </c>
      <c r="F306" s="196"/>
      <c r="G306" s="196" t="s">
        <v>19</v>
      </c>
      <c r="H306" s="197"/>
      <c r="I306" s="115"/>
      <c r="J306" s="19" t="s">
        <v>44</v>
      </c>
      <c r="K306" s="20"/>
      <c r="L306" s="20"/>
      <c r="M306" s="21"/>
      <c r="N306" s="37"/>
      <c r="V306" s="55"/>
    </row>
    <row r="307" spans="1:22" ht="13" thickBot="1">
      <c r="A307" s="193"/>
      <c r="B307" s="1"/>
      <c r="C307" s="1"/>
      <c r="D307" s="56"/>
      <c r="E307" s="1"/>
      <c r="F307" s="1"/>
      <c r="G307" s="222"/>
      <c r="H307" s="156"/>
      <c r="I307" s="223"/>
      <c r="J307" s="17" t="s">
        <v>33</v>
      </c>
      <c r="K307" s="17"/>
      <c r="L307" s="17"/>
      <c r="M307" s="18"/>
      <c r="N307" s="37"/>
      <c r="V307" s="55">
        <v>0</v>
      </c>
    </row>
    <row r="308" spans="1:22" ht="21.5" thickBot="1">
      <c r="A308" s="193"/>
      <c r="B308" s="112" t="s">
        <v>34</v>
      </c>
      <c r="C308" s="112" t="s">
        <v>35</v>
      </c>
      <c r="D308" s="112" t="s">
        <v>36</v>
      </c>
      <c r="E308" s="201" t="s">
        <v>37</v>
      </c>
      <c r="F308" s="201"/>
      <c r="G308" s="202"/>
      <c r="H308" s="203"/>
      <c r="I308" s="204"/>
      <c r="J308" s="6" t="s">
        <v>38</v>
      </c>
      <c r="K308" s="7"/>
      <c r="L308" s="7"/>
      <c r="M308" s="8"/>
      <c r="N308" s="37"/>
      <c r="V308" s="55"/>
    </row>
    <row r="309" spans="1:22" ht="13" thickBot="1">
      <c r="A309" s="194"/>
      <c r="B309" s="2"/>
      <c r="C309" s="2"/>
      <c r="D309" s="3"/>
      <c r="E309" s="4" t="s">
        <v>41</v>
      </c>
      <c r="F309" s="5"/>
      <c r="G309" s="205"/>
      <c r="H309" s="206"/>
      <c r="I309" s="207"/>
      <c r="J309" s="6" t="s">
        <v>43</v>
      </c>
      <c r="K309" s="7"/>
      <c r="L309" s="7"/>
      <c r="M309" s="8"/>
      <c r="N309" s="37"/>
      <c r="V309" s="55"/>
    </row>
    <row r="310" spans="1:22" ht="22" thickTop="1" thickBot="1">
      <c r="A310" s="192">
        <f>A306+1</f>
        <v>74</v>
      </c>
      <c r="B310" s="111" t="s">
        <v>25</v>
      </c>
      <c r="C310" s="111" t="s">
        <v>26</v>
      </c>
      <c r="D310" s="111" t="s">
        <v>27</v>
      </c>
      <c r="E310" s="196" t="s">
        <v>28</v>
      </c>
      <c r="F310" s="196"/>
      <c r="G310" s="196" t="s">
        <v>19</v>
      </c>
      <c r="H310" s="197"/>
      <c r="I310" s="115"/>
      <c r="J310" s="19" t="s">
        <v>44</v>
      </c>
      <c r="K310" s="20"/>
      <c r="L310" s="20"/>
      <c r="M310" s="21"/>
      <c r="N310" s="37"/>
      <c r="V310" s="55"/>
    </row>
    <row r="311" spans="1:22" ht="13" thickBot="1">
      <c r="A311" s="193"/>
      <c r="B311" s="1"/>
      <c r="C311" s="1"/>
      <c r="D311" s="56"/>
      <c r="E311" s="1"/>
      <c r="F311" s="1"/>
      <c r="G311" s="222"/>
      <c r="H311" s="156"/>
      <c r="I311" s="223"/>
      <c r="J311" s="17" t="s">
        <v>33</v>
      </c>
      <c r="K311" s="17"/>
      <c r="L311" s="17"/>
      <c r="M311" s="18"/>
      <c r="N311" s="37"/>
      <c r="V311" s="55">
        <v>0</v>
      </c>
    </row>
    <row r="312" spans="1:22" ht="21.5" thickBot="1">
      <c r="A312" s="193"/>
      <c r="B312" s="112" t="s">
        <v>34</v>
      </c>
      <c r="C312" s="112" t="s">
        <v>35</v>
      </c>
      <c r="D312" s="112" t="s">
        <v>36</v>
      </c>
      <c r="E312" s="201" t="s">
        <v>37</v>
      </c>
      <c r="F312" s="201"/>
      <c r="G312" s="202"/>
      <c r="H312" s="203"/>
      <c r="I312" s="204"/>
      <c r="J312" s="6" t="s">
        <v>38</v>
      </c>
      <c r="K312" s="7"/>
      <c r="L312" s="7"/>
      <c r="M312" s="8"/>
      <c r="N312" s="37"/>
      <c r="V312" s="55"/>
    </row>
    <row r="313" spans="1:22" ht="13" thickBot="1">
      <c r="A313" s="194"/>
      <c r="B313" s="2"/>
      <c r="C313" s="2"/>
      <c r="D313" s="3"/>
      <c r="E313" s="4" t="s">
        <v>41</v>
      </c>
      <c r="F313" s="5"/>
      <c r="G313" s="205"/>
      <c r="H313" s="206"/>
      <c r="I313" s="207"/>
      <c r="J313" s="6" t="s">
        <v>43</v>
      </c>
      <c r="K313" s="7"/>
      <c r="L313" s="7"/>
      <c r="M313" s="8"/>
      <c r="N313" s="37"/>
      <c r="V313" s="55"/>
    </row>
    <row r="314" spans="1:22" ht="22" thickTop="1" thickBot="1">
      <c r="A314" s="192">
        <f>A310+1</f>
        <v>75</v>
      </c>
      <c r="B314" s="111" t="s">
        <v>25</v>
      </c>
      <c r="C314" s="111" t="s">
        <v>26</v>
      </c>
      <c r="D314" s="111" t="s">
        <v>27</v>
      </c>
      <c r="E314" s="196" t="s">
        <v>28</v>
      </c>
      <c r="F314" s="196"/>
      <c r="G314" s="196" t="s">
        <v>19</v>
      </c>
      <c r="H314" s="197"/>
      <c r="I314" s="115"/>
      <c r="J314" s="19" t="s">
        <v>44</v>
      </c>
      <c r="K314" s="20"/>
      <c r="L314" s="20"/>
      <c r="M314" s="21"/>
      <c r="N314" s="37"/>
      <c r="V314" s="55"/>
    </row>
    <row r="315" spans="1:22" ht="13" thickBot="1">
      <c r="A315" s="193"/>
      <c r="B315" s="1"/>
      <c r="C315" s="1"/>
      <c r="D315" s="56"/>
      <c r="E315" s="1"/>
      <c r="F315" s="1"/>
      <c r="G315" s="222"/>
      <c r="H315" s="156"/>
      <c r="I315" s="223"/>
      <c r="J315" s="17" t="s">
        <v>33</v>
      </c>
      <c r="K315" s="17"/>
      <c r="L315" s="17"/>
      <c r="M315" s="18"/>
      <c r="N315" s="37"/>
      <c r="V315" s="55">
        <v>0</v>
      </c>
    </row>
    <row r="316" spans="1:22" ht="21.5" thickBot="1">
      <c r="A316" s="193"/>
      <c r="B316" s="112" t="s">
        <v>34</v>
      </c>
      <c r="C316" s="112" t="s">
        <v>35</v>
      </c>
      <c r="D316" s="112" t="s">
        <v>36</v>
      </c>
      <c r="E316" s="201" t="s">
        <v>37</v>
      </c>
      <c r="F316" s="201"/>
      <c r="G316" s="202"/>
      <c r="H316" s="203"/>
      <c r="I316" s="204"/>
      <c r="J316" s="6" t="s">
        <v>38</v>
      </c>
      <c r="K316" s="7"/>
      <c r="L316" s="7"/>
      <c r="M316" s="8"/>
      <c r="N316" s="37"/>
      <c r="V316" s="55"/>
    </row>
    <row r="317" spans="1:22" ht="13" thickBot="1">
      <c r="A317" s="194"/>
      <c r="B317" s="2"/>
      <c r="C317" s="2"/>
      <c r="D317" s="3"/>
      <c r="E317" s="4" t="s">
        <v>41</v>
      </c>
      <c r="F317" s="5"/>
      <c r="G317" s="205"/>
      <c r="H317" s="206"/>
      <c r="I317" s="207"/>
      <c r="J317" s="6" t="s">
        <v>43</v>
      </c>
      <c r="K317" s="7"/>
      <c r="L317" s="7"/>
      <c r="M317" s="8"/>
      <c r="N317" s="37"/>
      <c r="V317" s="55"/>
    </row>
    <row r="318" spans="1:22" ht="22" thickTop="1" thickBot="1">
      <c r="A318" s="192">
        <f>A314+1</f>
        <v>76</v>
      </c>
      <c r="B318" s="111" t="s">
        <v>25</v>
      </c>
      <c r="C318" s="111" t="s">
        <v>26</v>
      </c>
      <c r="D318" s="111" t="s">
        <v>27</v>
      </c>
      <c r="E318" s="196" t="s">
        <v>28</v>
      </c>
      <c r="F318" s="196"/>
      <c r="G318" s="196" t="s">
        <v>19</v>
      </c>
      <c r="H318" s="197"/>
      <c r="I318" s="115"/>
      <c r="J318" s="19" t="s">
        <v>44</v>
      </c>
      <c r="K318" s="20"/>
      <c r="L318" s="20"/>
      <c r="M318" s="21"/>
      <c r="N318" s="37"/>
      <c r="V318" s="55"/>
    </row>
    <row r="319" spans="1:22" ht="13" thickBot="1">
      <c r="A319" s="193"/>
      <c r="B319" s="1"/>
      <c r="C319" s="1"/>
      <c r="D319" s="56"/>
      <c r="E319" s="1"/>
      <c r="F319" s="1"/>
      <c r="G319" s="222"/>
      <c r="H319" s="156"/>
      <c r="I319" s="223"/>
      <c r="J319" s="17" t="s">
        <v>33</v>
      </c>
      <c r="K319" s="17"/>
      <c r="L319" s="17"/>
      <c r="M319" s="18"/>
      <c r="N319" s="37"/>
      <c r="V319" s="55">
        <v>0</v>
      </c>
    </row>
    <row r="320" spans="1:22" ht="21.5" thickBot="1">
      <c r="A320" s="193"/>
      <c r="B320" s="112" t="s">
        <v>34</v>
      </c>
      <c r="C320" s="112" t="s">
        <v>35</v>
      </c>
      <c r="D320" s="112" t="s">
        <v>36</v>
      </c>
      <c r="E320" s="201" t="s">
        <v>37</v>
      </c>
      <c r="F320" s="201"/>
      <c r="G320" s="202"/>
      <c r="H320" s="203"/>
      <c r="I320" s="204"/>
      <c r="J320" s="6" t="s">
        <v>38</v>
      </c>
      <c r="K320" s="7"/>
      <c r="L320" s="7"/>
      <c r="M320" s="8"/>
      <c r="N320" s="37"/>
      <c r="V320" s="55"/>
    </row>
    <row r="321" spans="1:22" ht="13" thickBot="1">
      <c r="A321" s="194"/>
      <c r="B321" s="2"/>
      <c r="C321" s="2"/>
      <c r="D321" s="3"/>
      <c r="E321" s="4" t="s">
        <v>41</v>
      </c>
      <c r="F321" s="5"/>
      <c r="G321" s="205"/>
      <c r="H321" s="206"/>
      <c r="I321" s="207"/>
      <c r="J321" s="6" t="s">
        <v>43</v>
      </c>
      <c r="K321" s="7"/>
      <c r="L321" s="7"/>
      <c r="M321" s="8"/>
      <c r="N321" s="37"/>
      <c r="V321" s="55"/>
    </row>
    <row r="322" spans="1:22" ht="22" thickTop="1" thickBot="1">
      <c r="A322" s="192">
        <f>A318+1</f>
        <v>77</v>
      </c>
      <c r="B322" s="111" t="s">
        <v>25</v>
      </c>
      <c r="C322" s="111" t="s">
        <v>26</v>
      </c>
      <c r="D322" s="111" t="s">
        <v>27</v>
      </c>
      <c r="E322" s="196" t="s">
        <v>28</v>
      </c>
      <c r="F322" s="196"/>
      <c r="G322" s="196" t="s">
        <v>19</v>
      </c>
      <c r="H322" s="197"/>
      <c r="I322" s="115"/>
      <c r="J322" s="19" t="s">
        <v>44</v>
      </c>
      <c r="K322" s="20"/>
      <c r="L322" s="20"/>
      <c r="M322" s="21"/>
      <c r="N322" s="37"/>
      <c r="V322" s="55"/>
    </row>
    <row r="323" spans="1:22" ht="13" thickBot="1">
      <c r="A323" s="193"/>
      <c r="B323" s="1"/>
      <c r="C323" s="1"/>
      <c r="D323" s="56"/>
      <c r="E323" s="1"/>
      <c r="F323" s="1"/>
      <c r="G323" s="222"/>
      <c r="H323" s="156"/>
      <c r="I323" s="223"/>
      <c r="J323" s="17" t="s">
        <v>33</v>
      </c>
      <c r="K323" s="17"/>
      <c r="L323" s="17"/>
      <c r="M323" s="18"/>
      <c r="N323" s="37"/>
      <c r="V323" s="55">
        <v>0</v>
      </c>
    </row>
    <row r="324" spans="1:22" ht="21.5" thickBot="1">
      <c r="A324" s="193"/>
      <c r="B324" s="112" t="s">
        <v>34</v>
      </c>
      <c r="C324" s="112" t="s">
        <v>35</v>
      </c>
      <c r="D324" s="112" t="s">
        <v>36</v>
      </c>
      <c r="E324" s="201" t="s">
        <v>37</v>
      </c>
      <c r="F324" s="201"/>
      <c r="G324" s="202"/>
      <c r="H324" s="203"/>
      <c r="I324" s="204"/>
      <c r="J324" s="6" t="s">
        <v>38</v>
      </c>
      <c r="K324" s="7"/>
      <c r="L324" s="7"/>
      <c r="M324" s="8"/>
      <c r="N324" s="37"/>
      <c r="V324" s="55"/>
    </row>
    <row r="325" spans="1:22" ht="13" thickBot="1">
      <c r="A325" s="194"/>
      <c r="B325" s="2"/>
      <c r="C325" s="2"/>
      <c r="D325" s="3"/>
      <c r="E325" s="4" t="s">
        <v>41</v>
      </c>
      <c r="F325" s="5"/>
      <c r="G325" s="205"/>
      <c r="H325" s="206"/>
      <c r="I325" s="207"/>
      <c r="J325" s="6" t="s">
        <v>43</v>
      </c>
      <c r="K325" s="7"/>
      <c r="L325" s="7"/>
      <c r="M325" s="8"/>
      <c r="N325" s="37"/>
      <c r="V325" s="55"/>
    </row>
    <row r="326" spans="1:22" ht="22" thickTop="1" thickBot="1">
      <c r="A326" s="192">
        <f>A322+1</f>
        <v>78</v>
      </c>
      <c r="B326" s="111" t="s">
        <v>25</v>
      </c>
      <c r="C326" s="111" t="s">
        <v>26</v>
      </c>
      <c r="D326" s="111" t="s">
        <v>27</v>
      </c>
      <c r="E326" s="196" t="s">
        <v>28</v>
      </c>
      <c r="F326" s="196"/>
      <c r="G326" s="196" t="s">
        <v>19</v>
      </c>
      <c r="H326" s="197"/>
      <c r="I326" s="115"/>
      <c r="J326" s="19" t="s">
        <v>44</v>
      </c>
      <c r="K326" s="20"/>
      <c r="L326" s="20"/>
      <c r="M326" s="21"/>
      <c r="N326" s="37"/>
      <c r="V326" s="55"/>
    </row>
    <row r="327" spans="1:22" ht="13" thickBot="1">
      <c r="A327" s="193"/>
      <c r="B327" s="1"/>
      <c r="C327" s="1"/>
      <c r="D327" s="56"/>
      <c r="E327" s="1"/>
      <c r="F327" s="1"/>
      <c r="G327" s="222"/>
      <c r="H327" s="156"/>
      <c r="I327" s="223"/>
      <c r="J327" s="17" t="s">
        <v>33</v>
      </c>
      <c r="K327" s="17"/>
      <c r="L327" s="17"/>
      <c r="M327" s="18"/>
      <c r="N327" s="37"/>
      <c r="V327" s="55">
        <v>0</v>
      </c>
    </row>
    <row r="328" spans="1:22" ht="21.5" thickBot="1">
      <c r="A328" s="193"/>
      <c r="B328" s="112" t="s">
        <v>34</v>
      </c>
      <c r="C328" s="112" t="s">
        <v>35</v>
      </c>
      <c r="D328" s="112" t="s">
        <v>36</v>
      </c>
      <c r="E328" s="201" t="s">
        <v>37</v>
      </c>
      <c r="F328" s="201"/>
      <c r="G328" s="202"/>
      <c r="H328" s="203"/>
      <c r="I328" s="204"/>
      <c r="J328" s="6" t="s">
        <v>38</v>
      </c>
      <c r="K328" s="7"/>
      <c r="L328" s="7"/>
      <c r="M328" s="8"/>
      <c r="N328" s="37"/>
      <c r="V328" s="55"/>
    </row>
    <row r="329" spans="1:22" ht="13" thickBot="1">
      <c r="A329" s="194"/>
      <c r="B329" s="2"/>
      <c r="C329" s="2"/>
      <c r="D329" s="3"/>
      <c r="E329" s="4" t="s">
        <v>41</v>
      </c>
      <c r="F329" s="5"/>
      <c r="G329" s="205"/>
      <c r="H329" s="206"/>
      <c r="I329" s="207"/>
      <c r="J329" s="6" t="s">
        <v>43</v>
      </c>
      <c r="K329" s="7"/>
      <c r="L329" s="7"/>
      <c r="M329" s="8"/>
      <c r="N329" s="37"/>
      <c r="V329" s="55"/>
    </row>
    <row r="330" spans="1:22" ht="22" thickTop="1" thickBot="1">
      <c r="A330" s="192">
        <f>A326+1</f>
        <v>79</v>
      </c>
      <c r="B330" s="111" t="s">
        <v>25</v>
      </c>
      <c r="C330" s="111" t="s">
        <v>26</v>
      </c>
      <c r="D330" s="111" t="s">
        <v>27</v>
      </c>
      <c r="E330" s="196" t="s">
        <v>28</v>
      </c>
      <c r="F330" s="196"/>
      <c r="G330" s="196" t="s">
        <v>19</v>
      </c>
      <c r="H330" s="197"/>
      <c r="I330" s="115"/>
      <c r="J330" s="19" t="s">
        <v>44</v>
      </c>
      <c r="K330" s="20"/>
      <c r="L330" s="20"/>
      <c r="M330" s="21"/>
      <c r="N330" s="37"/>
      <c r="V330" s="55"/>
    </row>
    <row r="331" spans="1:22" ht="13" thickBot="1">
      <c r="A331" s="193"/>
      <c r="B331" s="1"/>
      <c r="C331" s="1"/>
      <c r="D331" s="56"/>
      <c r="E331" s="1"/>
      <c r="F331" s="1"/>
      <c r="G331" s="222"/>
      <c r="H331" s="156"/>
      <c r="I331" s="223"/>
      <c r="J331" s="17" t="s">
        <v>33</v>
      </c>
      <c r="K331" s="17"/>
      <c r="L331" s="17"/>
      <c r="M331" s="18"/>
      <c r="N331" s="37"/>
      <c r="V331" s="55">
        <v>0</v>
      </c>
    </row>
    <row r="332" spans="1:22" ht="21.5" thickBot="1">
      <c r="A332" s="193"/>
      <c r="B332" s="112" t="s">
        <v>34</v>
      </c>
      <c r="C332" s="112" t="s">
        <v>35</v>
      </c>
      <c r="D332" s="112" t="s">
        <v>36</v>
      </c>
      <c r="E332" s="201" t="s">
        <v>37</v>
      </c>
      <c r="F332" s="201"/>
      <c r="G332" s="202"/>
      <c r="H332" s="203"/>
      <c r="I332" s="204"/>
      <c r="J332" s="6" t="s">
        <v>38</v>
      </c>
      <c r="K332" s="7"/>
      <c r="L332" s="7"/>
      <c r="M332" s="8"/>
      <c r="N332" s="37"/>
      <c r="V332" s="55"/>
    </row>
    <row r="333" spans="1:22" ht="13" thickBot="1">
      <c r="A333" s="194"/>
      <c r="B333" s="2"/>
      <c r="C333" s="2"/>
      <c r="D333" s="3"/>
      <c r="E333" s="4" t="s">
        <v>41</v>
      </c>
      <c r="F333" s="5"/>
      <c r="G333" s="205"/>
      <c r="H333" s="206"/>
      <c r="I333" s="207"/>
      <c r="J333" s="6" t="s">
        <v>43</v>
      </c>
      <c r="K333" s="7"/>
      <c r="L333" s="7"/>
      <c r="M333" s="8"/>
      <c r="N333" s="37"/>
      <c r="V333" s="55"/>
    </row>
    <row r="334" spans="1:22" ht="22" thickTop="1" thickBot="1">
      <c r="A334" s="192">
        <f>A330+1</f>
        <v>80</v>
      </c>
      <c r="B334" s="111" t="s">
        <v>25</v>
      </c>
      <c r="C334" s="111" t="s">
        <v>26</v>
      </c>
      <c r="D334" s="111" t="s">
        <v>27</v>
      </c>
      <c r="E334" s="196" t="s">
        <v>28</v>
      </c>
      <c r="F334" s="196"/>
      <c r="G334" s="196" t="s">
        <v>19</v>
      </c>
      <c r="H334" s="197"/>
      <c r="I334" s="115"/>
      <c r="J334" s="19" t="s">
        <v>44</v>
      </c>
      <c r="K334" s="20"/>
      <c r="L334" s="20"/>
      <c r="M334" s="21"/>
      <c r="N334" s="37"/>
      <c r="V334" s="55"/>
    </row>
    <row r="335" spans="1:22" ht="13" thickBot="1">
      <c r="A335" s="193"/>
      <c r="B335" s="1"/>
      <c r="C335" s="1"/>
      <c r="D335" s="56"/>
      <c r="E335" s="1"/>
      <c r="F335" s="1"/>
      <c r="G335" s="222"/>
      <c r="H335" s="156"/>
      <c r="I335" s="223"/>
      <c r="J335" s="17" t="s">
        <v>33</v>
      </c>
      <c r="K335" s="17"/>
      <c r="L335" s="17"/>
      <c r="M335" s="18"/>
      <c r="N335" s="37"/>
      <c r="V335" s="55">
        <v>0</v>
      </c>
    </row>
    <row r="336" spans="1:22" ht="21.5" thickBot="1">
      <c r="A336" s="193"/>
      <c r="B336" s="112" t="s">
        <v>34</v>
      </c>
      <c r="C336" s="112" t="s">
        <v>35</v>
      </c>
      <c r="D336" s="112" t="s">
        <v>36</v>
      </c>
      <c r="E336" s="201" t="s">
        <v>37</v>
      </c>
      <c r="F336" s="201"/>
      <c r="G336" s="202"/>
      <c r="H336" s="203"/>
      <c r="I336" s="204"/>
      <c r="J336" s="6" t="s">
        <v>38</v>
      </c>
      <c r="K336" s="7"/>
      <c r="L336" s="7"/>
      <c r="M336" s="8"/>
      <c r="N336" s="37"/>
      <c r="V336" s="55"/>
    </row>
    <row r="337" spans="1:22" ht="13" thickBot="1">
      <c r="A337" s="194"/>
      <c r="B337" s="2"/>
      <c r="C337" s="2"/>
      <c r="D337" s="3"/>
      <c r="E337" s="4" t="s">
        <v>41</v>
      </c>
      <c r="F337" s="5"/>
      <c r="G337" s="205"/>
      <c r="H337" s="206"/>
      <c r="I337" s="207"/>
      <c r="J337" s="6" t="s">
        <v>43</v>
      </c>
      <c r="K337" s="7"/>
      <c r="L337" s="7"/>
      <c r="M337" s="8"/>
      <c r="N337" s="37"/>
      <c r="V337" s="55"/>
    </row>
    <row r="338" spans="1:22" ht="22" thickTop="1" thickBot="1">
      <c r="A338" s="192">
        <f>A334+1</f>
        <v>81</v>
      </c>
      <c r="B338" s="111" t="s">
        <v>25</v>
      </c>
      <c r="C338" s="111" t="s">
        <v>26</v>
      </c>
      <c r="D338" s="111" t="s">
        <v>27</v>
      </c>
      <c r="E338" s="196" t="s">
        <v>28</v>
      </c>
      <c r="F338" s="196"/>
      <c r="G338" s="196" t="s">
        <v>19</v>
      </c>
      <c r="H338" s="197"/>
      <c r="I338" s="115"/>
      <c r="J338" s="19" t="s">
        <v>44</v>
      </c>
      <c r="K338" s="20"/>
      <c r="L338" s="20"/>
      <c r="M338" s="21"/>
      <c r="N338" s="37"/>
      <c r="V338" s="55"/>
    </row>
    <row r="339" spans="1:22" ht="13" thickBot="1">
      <c r="A339" s="193"/>
      <c r="B339" s="1"/>
      <c r="C339" s="1"/>
      <c r="D339" s="56"/>
      <c r="E339" s="1"/>
      <c r="F339" s="1"/>
      <c r="G339" s="222"/>
      <c r="H339" s="156"/>
      <c r="I339" s="223"/>
      <c r="J339" s="17" t="s">
        <v>33</v>
      </c>
      <c r="K339" s="17"/>
      <c r="L339" s="17"/>
      <c r="M339" s="18"/>
      <c r="N339" s="37"/>
      <c r="V339" s="55">
        <v>0</v>
      </c>
    </row>
    <row r="340" spans="1:22" ht="21.5" thickBot="1">
      <c r="A340" s="193"/>
      <c r="B340" s="112" t="s">
        <v>34</v>
      </c>
      <c r="C340" s="112" t="s">
        <v>35</v>
      </c>
      <c r="D340" s="112" t="s">
        <v>36</v>
      </c>
      <c r="E340" s="201" t="s">
        <v>37</v>
      </c>
      <c r="F340" s="201"/>
      <c r="G340" s="202"/>
      <c r="H340" s="203"/>
      <c r="I340" s="204"/>
      <c r="J340" s="6" t="s">
        <v>38</v>
      </c>
      <c r="K340" s="7"/>
      <c r="L340" s="7"/>
      <c r="M340" s="8"/>
      <c r="N340" s="37"/>
      <c r="V340" s="55"/>
    </row>
    <row r="341" spans="1:22" ht="13" thickBot="1">
      <c r="A341" s="194"/>
      <c r="B341" s="2"/>
      <c r="C341" s="2"/>
      <c r="D341" s="3"/>
      <c r="E341" s="4" t="s">
        <v>41</v>
      </c>
      <c r="F341" s="5"/>
      <c r="G341" s="205"/>
      <c r="H341" s="206"/>
      <c r="I341" s="207"/>
      <c r="J341" s="6" t="s">
        <v>43</v>
      </c>
      <c r="K341" s="7"/>
      <c r="L341" s="7"/>
      <c r="M341" s="8"/>
      <c r="N341" s="37"/>
      <c r="V341" s="55"/>
    </row>
    <row r="342" spans="1:22" ht="22" thickTop="1" thickBot="1">
      <c r="A342" s="192">
        <f>A338+1</f>
        <v>82</v>
      </c>
      <c r="B342" s="111" t="s">
        <v>25</v>
      </c>
      <c r="C342" s="111" t="s">
        <v>26</v>
      </c>
      <c r="D342" s="111" t="s">
        <v>27</v>
      </c>
      <c r="E342" s="196" t="s">
        <v>28</v>
      </c>
      <c r="F342" s="196"/>
      <c r="G342" s="196" t="s">
        <v>19</v>
      </c>
      <c r="H342" s="197"/>
      <c r="I342" s="115"/>
      <c r="J342" s="19" t="s">
        <v>44</v>
      </c>
      <c r="K342" s="20"/>
      <c r="L342" s="20"/>
      <c r="M342" s="21"/>
      <c r="N342" s="37"/>
      <c r="V342" s="55"/>
    </row>
    <row r="343" spans="1:22" ht="13" thickBot="1">
      <c r="A343" s="193"/>
      <c r="B343" s="1"/>
      <c r="C343" s="1"/>
      <c r="D343" s="56"/>
      <c r="E343" s="1"/>
      <c r="F343" s="1"/>
      <c r="G343" s="222"/>
      <c r="H343" s="156"/>
      <c r="I343" s="223"/>
      <c r="J343" s="17" t="s">
        <v>33</v>
      </c>
      <c r="K343" s="17"/>
      <c r="L343" s="17"/>
      <c r="M343" s="18"/>
      <c r="N343" s="37"/>
      <c r="V343" s="55">
        <v>0</v>
      </c>
    </row>
    <row r="344" spans="1:22" ht="21.5" thickBot="1">
      <c r="A344" s="193"/>
      <c r="B344" s="112" t="s">
        <v>34</v>
      </c>
      <c r="C344" s="112" t="s">
        <v>35</v>
      </c>
      <c r="D344" s="112" t="s">
        <v>36</v>
      </c>
      <c r="E344" s="201" t="s">
        <v>37</v>
      </c>
      <c r="F344" s="201"/>
      <c r="G344" s="202"/>
      <c r="H344" s="203"/>
      <c r="I344" s="204"/>
      <c r="J344" s="6" t="s">
        <v>38</v>
      </c>
      <c r="K344" s="7"/>
      <c r="L344" s="7"/>
      <c r="M344" s="8"/>
      <c r="N344" s="37"/>
      <c r="V344" s="55"/>
    </row>
    <row r="345" spans="1:22" ht="13" thickBot="1">
      <c r="A345" s="194"/>
      <c r="B345" s="2"/>
      <c r="C345" s="2"/>
      <c r="D345" s="3"/>
      <c r="E345" s="4" t="s">
        <v>41</v>
      </c>
      <c r="F345" s="5"/>
      <c r="G345" s="205"/>
      <c r="H345" s="206"/>
      <c r="I345" s="207"/>
      <c r="J345" s="6" t="s">
        <v>43</v>
      </c>
      <c r="K345" s="7"/>
      <c r="L345" s="7"/>
      <c r="M345" s="8"/>
      <c r="N345" s="37"/>
      <c r="V345" s="55"/>
    </row>
    <row r="346" spans="1:22" ht="22" thickTop="1" thickBot="1">
      <c r="A346" s="192">
        <f>A342+1</f>
        <v>83</v>
      </c>
      <c r="B346" s="111" t="s">
        <v>25</v>
      </c>
      <c r="C346" s="111" t="s">
        <v>26</v>
      </c>
      <c r="D346" s="111" t="s">
        <v>27</v>
      </c>
      <c r="E346" s="196" t="s">
        <v>28</v>
      </c>
      <c r="F346" s="196"/>
      <c r="G346" s="196" t="s">
        <v>19</v>
      </c>
      <c r="H346" s="197"/>
      <c r="I346" s="115"/>
      <c r="J346" s="19" t="s">
        <v>44</v>
      </c>
      <c r="K346" s="20"/>
      <c r="L346" s="20"/>
      <c r="M346" s="21"/>
      <c r="N346" s="37"/>
      <c r="V346" s="55"/>
    </row>
    <row r="347" spans="1:22" ht="13" thickBot="1">
      <c r="A347" s="193"/>
      <c r="B347" s="1"/>
      <c r="C347" s="1"/>
      <c r="D347" s="56"/>
      <c r="E347" s="1"/>
      <c r="F347" s="1"/>
      <c r="G347" s="222"/>
      <c r="H347" s="156"/>
      <c r="I347" s="223"/>
      <c r="J347" s="17" t="s">
        <v>33</v>
      </c>
      <c r="K347" s="17"/>
      <c r="L347" s="17"/>
      <c r="M347" s="18"/>
      <c r="N347" s="37"/>
      <c r="V347" s="55">
        <v>0</v>
      </c>
    </row>
    <row r="348" spans="1:22" ht="21.5" thickBot="1">
      <c r="A348" s="193"/>
      <c r="B348" s="112" t="s">
        <v>34</v>
      </c>
      <c r="C348" s="112" t="s">
        <v>35</v>
      </c>
      <c r="D348" s="112" t="s">
        <v>36</v>
      </c>
      <c r="E348" s="201" t="s">
        <v>37</v>
      </c>
      <c r="F348" s="201"/>
      <c r="G348" s="202"/>
      <c r="H348" s="203"/>
      <c r="I348" s="204"/>
      <c r="J348" s="6" t="s">
        <v>38</v>
      </c>
      <c r="K348" s="7"/>
      <c r="L348" s="7"/>
      <c r="M348" s="8"/>
      <c r="N348" s="37"/>
      <c r="V348" s="55"/>
    </row>
    <row r="349" spans="1:22" ht="13" thickBot="1">
      <c r="A349" s="194"/>
      <c r="B349" s="2"/>
      <c r="C349" s="2"/>
      <c r="D349" s="3"/>
      <c r="E349" s="4" t="s">
        <v>41</v>
      </c>
      <c r="F349" s="5"/>
      <c r="G349" s="205"/>
      <c r="H349" s="206"/>
      <c r="I349" s="207"/>
      <c r="J349" s="6" t="s">
        <v>43</v>
      </c>
      <c r="K349" s="7"/>
      <c r="L349" s="7"/>
      <c r="M349" s="8"/>
      <c r="N349" s="37"/>
      <c r="V349" s="55"/>
    </row>
    <row r="350" spans="1:22" ht="22" thickTop="1" thickBot="1">
      <c r="A350" s="192">
        <f>A346+1</f>
        <v>84</v>
      </c>
      <c r="B350" s="111" t="s">
        <v>25</v>
      </c>
      <c r="C350" s="111" t="s">
        <v>26</v>
      </c>
      <c r="D350" s="111" t="s">
        <v>27</v>
      </c>
      <c r="E350" s="196" t="s">
        <v>28</v>
      </c>
      <c r="F350" s="196"/>
      <c r="G350" s="196" t="s">
        <v>19</v>
      </c>
      <c r="H350" s="197"/>
      <c r="I350" s="115"/>
      <c r="J350" s="19" t="s">
        <v>44</v>
      </c>
      <c r="K350" s="20"/>
      <c r="L350" s="20"/>
      <c r="M350" s="21"/>
      <c r="N350" s="37"/>
      <c r="V350" s="55"/>
    </row>
    <row r="351" spans="1:22" ht="13" thickBot="1">
      <c r="A351" s="193"/>
      <c r="B351" s="1"/>
      <c r="C351" s="1"/>
      <c r="D351" s="56"/>
      <c r="E351" s="1"/>
      <c r="F351" s="1"/>
      <c r="G351" s="222"/>
      <c r="H351" s="156"/>
      <c r="I351" s="223"/>
      <c r="J351" s="17" t="s">
        <v>33</v>
      </c>
      <c r="K351" s="17"/>
      <c r="L351" s="17"/>
      <c r="M351" s="18"/>
      <c r="N351" s="37"/>
      <c r="V351" s="55">
        <v>0</v>
      </c>
    </row>
    <row r="352" spans="1:22" ht="21.5" thickBot="1">
      <c r="A352" s="193"/>
      <c r="B352" s="112" t="s">
        <v>34</v>
      </c>
      <c r="C352" s="112" t="s">
        <v>35</v>
      </c>
      <c r="D352" s="112" t="s">
        <v>36</v>
      </c>
      <c r="E352" s="201" t="s">
        <v>37</v>
      </c>
      <c r="F352" s="201"/>
      <c r="G352" s="202"/>
      <c r="H352" s="203"/>
      <c r="I352" s="204"/>
      <c r="J352" s="6" t="s">
        <v>38</v>
      </c>
      <c r="K352" s="7"/>
      <c r="L352" s="7"/>
      <c r="M352" s="8"/>
      <c r="N352" s="37"/>
      <c r="V352" s="55"/>
    </row>
    <row r="353" spans="1:22" ht="13" thickBot="1">
      <c r="A353" s="194"/>
      <c r="B353" s="2"/>
      <c r="C353" s="2"/>
      <c r="D353" s="3"/>
      <c r="E353" s="4" t="s">
        <v>41</v>
      </c>
      <c r="F353" s="5"/>
      <c r="G353" s="205"/>
      <c r="H353" s="206"/>
      <c r="I353" s="207"/>
      <c r="J353" s="6" t="s">
        <v>43</v>
      </c>
      <c r="K353" s="7"/>
      <c r="L353" s="7"/>
      <c r="M353" s="8"/>
      <c r="N353" s="37"/>
      <c r="V353" s="55"/>
    </row>
    <row r="354" spans="1:22" ht="22" thickTop="1" thickBot="1">
      <c r="A354" s="192">
        <f>A350+1</f>
        <v>85</v>
      </c>
      <c r="B354" s="111" t="s">
        <v>25</v>
      </c>
      <c r="C354" s="111" t="s">
        <v>26</v>
      </c>
      <c r="D354" s="111" t="s">
        <v>27</v>
      </c>
      <c r="E354" s="196" t="s">
        <v>28</v>
      </c>
      <c r="F354" s="196"/>
      <c r="G354" s="196" t="s">
        <v>19</v>
      </c>
      <c r="H354" s="197"/>
      <c r="I354" s="115"/>
      <c r="J354" s="19" t="s">
        <v>44</v>
      </c>
      <c r="K354" s="20"/>
      <c r="L354" s="20"/>
      <c r="M354" s="21"/>
      <c r="N354" s="37"/>
      <c r="V354" s="55"/>
    </row>
    <row r="355" spans="1:22" ht="13" thickBot="1">
      <c r="A355" s="193"/>
      <c r="B355" s="1"/>
      <c r="C355" s="1"/>
      <c r="D355" s="56"/>
      <c r="E355" s="1"/>
      <c r="F355" s="1"/>
      <c r="G355" s="222"/>
      <c r="H355" s="156"/>
      <c r="I355" s="223"/>
      <c r="J355" s="17" t="s">
        <v>33</v>
      </c>
      <c r="K355" s="17"/>
      <c r="L355" s="17"/>
      <c r="M355" s="18"/>
      <c r="N355" s="37"/>
      <c r="V355" s="55">
        <v>0</v>
      </c>
    </row>
    <row r="356" spans="1:22" ht="21.5" thickBot="1">
      <c r="A356" s="193"/>
      <c r="B356" s="112" t="s">
        <v>34</v>
      </c>
      <c r="C356" s="112" t="s">
        <v>35</v>
      </c>
      <c r="D356" s="112" t="s">
        <v>36</v>
      </c>
      <c r="E356" s="201" t="s">
        <v>37</v>
      </c>
      <c r="F356" s="201"/>
      <c r="G356" s="202"/>
      <c r="H356" s="203"/>
      <c r="I356" s="204"/>
      <c r="J356" s="6" t="s">
        <v>38</v>
      </c>
      <c r="K356" s="7"/>
      <c r="L356" s="7"/>
      <c r="M356" s="8"/>
      <c r="N356" s="37"/>
      <c r="V356" s="55"/>
    </row>
    <row r="357" spans="1:22" ht="13" thickBot="1">
      <c r="A357" s="194"/>
      <c r="B357" s="2"/>
      <c r="C357" s="2"/>
      <c r="D357" s="3"/>
      <c r="E357" s="4" t="s">
        <v>41</v>
      </c>
      <c r="F357" s="5"/>
      <c r="G357" s="205"/>
      <c r="H357" s="206"/>
      <c r="I357" s="207"/>
      <c r="J357" s="6" t="s">
        <v>43</v>
      </c>
      <c r="K357" s="7"/>
      <c r="L357" s="7"/>
      <c r="M357" s="8"/>
      <c r="N357" s="37"/>
      <c r="V357" s="55"/>
    </row>
    <row r="358" spans="1:22" ht="22" thickTop="1" thickBot="1">
      <c r="A358" s="192">
        <f>A354+1</f>
        <v>86</v>
      </c>
      <c r="B358" s="111" t="s">
        <v>25</v>
      </c>
      <c r="C358" s="111" t="s">
        <v>26</v>
      </c>
      <c r="D358" s="111" t="s">
        <v>27</v>
      </c>
      <c r="E358" s="196" t="s">
        <v>28</v>
      </c>
      <c r="F358" s="196"/>
      <c r="G358" s="196" t="s">
        <v>19</v>
      </c>
      <c r="H358" s="197"/>
      <c r="I358" s="115"/>
      <c r="J358" s="19" t="s">
        <v>44</v>
      </c>
      <c r="K358" s="20"/>
      <c r="L358" s="20"/>
      <c r="M358" s="21"/>
      <c r="N358" s="37"/>
      <c r="V358" s="55"/>
    </row>
    <row r="359" spans="1:22" ht="13" thickBot="1">
      <c r="A359" s="193"/>
      <c r="B359" s="1"/>
      <c r="C359" s="1"/>
      <c r="D359" s="56"/>
      <c r="E359" s="1"/>
      <c r="F359" s="1"/>
      <c r="G359" s="222"/>
      <c r="H359" s="156"/>
      <c r="I359" s="223"/>
      <c r="J359" s="17" t="s">
        <v>33</v>
      </c>
      <c r="K359" s="17"/>
      <c r="L359" s="17"/>
      <c r="M359" s="18"/>
      <c r="N359" s="37"/>
      <c r="V359" s="55">
        <v>0</v>
      </c>
    </row>
    <row r="360" spans="1:22" ht="21.5" thickBot="1">
      <c r="A360" s="193"/>
      <c r="B360" s="112" t="s">
        <v>34</v>
      </c>
      <c r="C360" s="112" t="s">
        <v>35</v>
      </c>
      <c r="D360" s="112" t="s">
        <v>36</v>
      </c>
      <c r="E360" s="201" t="s">
        <v>37</v>
      </c>
      <c r="F360" s="201"/>
      <c r="G360" s="202"/>
      <c r="H360" s="203"/>
      <c r="I360" s="204"/>
      <c r="J360" s="6" t="s">
        <v>38</v>
      </c>
      <c r="K360" s="7"/>
      <c r="L360" s="7"/>
      <c r="M360" s="8"/>
      <c r="N360" s="37"/>
      <c r="V360" s="55"/>
    </row>
    <row r="361" spans="1:22" ht="13" thickBot="1">
      <c r="A361" s="194"/>
      <c r="B361" s="2"/>
      <c r="C361" s="2"/>
      <c r="D361" s="3"/>
      <c r="E361" s="4" t="s">
        <v>41</v>
      </c>
      <c r="F361" s="5"/>
      <c r="G361" s="205"/>
      <c r="H361" s="206"/>
      <c r="I361" s="207"/>
      <c r="J361" s="6" t="s">
        <v>43</v>
      </c>
      <c r="K361" s="7"/>
      <c r="L361" s="7"/>
      <c r="M361" s="8"/>
      <c r="N361" s="37"/>
      <c r="V361" s="55"/>
    </row>
    <row r="362" spans="1:22" ht="22" thickTop="1" thickBot="1">
      <c r="A362" s="192">
        <f>A358+1</f>
        <v>87</v>
      </c>
      <c r="B362" s="111" t="s">
        <v>25</v>
      </c>
      <c r="C362" s="111" t="s">
        <v>26</v>
      </c>
      <c r="D362" s="111" t="s">
        <v>27</v>
      </c>
      <c r="E362" s="196" t="s">
        <v>28</v>
      </c>
      <c r="F362" s="196"/>
      <c r="G362" s="196" t="s">
        <v>19</v>
      </c>
      <c r="H362" s="197"/>
      <c r="I362" s="115"/>
      <c r="J362" s="19" t="s">
        <v>44</v>
      </c>
      <c r="K362" s="20"/>
      <c r="L362" s="20"/>
      <c r="M362" s="21"/>
      <c r="N362" s="37"/>
      <c r="V362" s="55"/>
    </row>
    <row r="363" spans="1:22" ht="13" thickBot="1">
      <c r="A363" s="193"/>
      <c r="B363" s="1"/>
      <c r="C363" s="1"/>
      <c r="D363" s="56"/>
      <c r="E363" s="1"/>
      <c r="F363" s="1"/>
      <c r="G363" s="222"/>
      <c r="H363" s="156"/>
      <c r="I363" s="223"/>
      <c r="J363" s="17" t="s">
        <v>33</v>
      </c>
      <c r="K363" s="17"/>
      <c r="L363" s="17"/>
      <c r="M363" s="18"/>
      <c r="N363" s="37"/>
      <c r="V363" s="55">
        <v>0</v>
      </c>
    </row>
    <row r="364" spans="1:22" ht="21.5" thickBot="1">
      <c r="A364" s="193"/>
      <c r="B364" s="112" t="s">
        <v>34</v>
      </c>
      <c r="C364" s="112" t="s">
        <v>35</v>
      </c>
      <c r="D364" s="112" t="s">
        <v>36</v>
      </c>
      <c r="E364" s="201" t="s">
        <v>37</v>
      </c>
      <c r="F364" s="201"/>
      <c r="G364" s="202"/>
      <c r="H364" s="203"/>
      <c r="I364" s="204"/>
      <c r="J364" s="6" t="s">
        <v>38</v>
      </c>
      <c r="K364" s="7"/>
      <c r="L364" s="7"/>
      <c r="M364" s="8"/>
      <c r="N364" s="37"/>
      <c r="V364" s="55"/>
    </row>
    <row r="365" spans="1:22" ht="13" thickBot="1">
      <c r="A365" s="194"/>
      <c r="B365" s="2"/>
      <c r="C365" s="2"/>
      <c r="D365" s="3"/>
      <c r="E365" s="4" t="s">
        <v>41</v>
      </c>
      <c r="F365" s="5"/>
      <c r="G365" s="205"/>
      <c r="H365" s="206"/>
      <c r="I365" s="207"/>
      <c r="J365" s="6" t="s">
        <v>43</v>
      </c>
      <c r="K365" s="7"/>
      <c r="L365" s="7"/>
      <c r="M365" s="8"/>
      <c r="N365" s="37"/>
      <c r="V365" s="55"/>
    </row>
    <row r="366" spans="1:22" ht="22" thickTop="1" thickBot="1">
      <c r="A366" s="192">
        <f>A362+1</f>
        <v>88</v>
      </c>
      <c r="B366" s="111" t="s">
        <v>25</v>
      </c>
      <c r="C366" s="111" t="s">
        <v>26</v>
      </c>
      <c r="D366" s="111" t="s">
        <v>27</v>
      </c>
      <c r="E366" s="196" t="s">
        <v>28</v>
      </c>
      <c r="F366" s="196"/>
      <c r="G366" s="196" t="s">
        <v>19</v>
      </c>
      <c r="H366" s="197"/>
      <c r="I366" s="115"/>
      <c r="J366" s="19" t="s">
        <v>44</v>
      </c>
      <c r="K366" s="20"/>
      <c r="L366" s="20"/>
      <c r="M366" s="21"/>
      <c r="N366" s="37"/>
      <c r="V366" s="55"/>
    </row>
    <row r="367" spans="1:22" ht="13" thickBot="1">
      <c r="A367" s="193"/>
      <c r="B367" s="1"/>
      <c r="C367" s="1"/>
      <c r="D367" s="56"/>
      <c r="E367" s="1"/>
      <c r="F367" s="1"/>
      <c r="G367" s="222"/>
      <c r="H367" s="156"/>
      <c r="I367" s="223"/>
      <c r="J367" s="17" t="s">
        <v>33</v>
      </c>
      <c r="K367" s="17"/>
      <c r="L367" s="17"/>
      <c r="M367" s="18"/>
      <c r="N367" s="37"/>
      <c r="V367" s="55">
        <v>0</v>
      </c>
    </row>
    <row r="368" spans="1:22" ht="21.5" thickBot="1">
      <c r="A368" s="193"/>
      <c r="B368" s="112" t="s">
        <v>34</v>
      </c>
      <c r="C368" s="112" t="s">
        <v>35</v>
      </c>
      <c r="D368" s="112" t="s">
        <v>36</v>
      </c>
      <c r="E368" s="201" t="s">
        <v>37</v>
      </c>
      <c r="F368" s="201"/>
      <c r="G368" s="202"/>
      <c r="H368" s="203"/>
      <c r="I368" s="204"/>
      <c r="J368" s="6" t="s">
        <v>38</v>
      </c>
      <c r="K368" s="7"/>
      <c r="L368" s="7"/>
      <c r="M368" s="8"/>
      <c r="N368" s="37"/>
      <c r="V368" s="55"/>
    </row>
    <row r="369" spans="1:22" ht="13" thickBot="1">
      <c r="A369" s="194"/>
      <c r="B369" s="2"/>
      <c r="C369" s="2"/>
      <c r="D369" s="3"/>
      <c r="E369" s="4" t="s">
        <v>41</v>
      </c>
      <c r="F369" s="5"/>
      <c r="G369" s="205"/>
      <c r="H369" s="206"/>
      <c r="I369" s="207"/>
      <c r="J369" s="6" t="s">
        <v>43</v>
      </c>
      <c r="K369" s="7"/>
      <c r="L369" s="7"/>
      <c r="M369" s="8"/>
      <c r="N369" s="37"/>
      <c r="V369" s="55"/>
    </row>
    <row r="370" spans="1:22" ht="22" thickTop="1" thickBot="1">
      <c r="A370" s="192">
        <f>A366+1</f>
        <v>89</v>
      </c>
      <c r="B370" s="111" t="s">
        <v>25</v>
      </c>
      <c r="C370" s="111" t="s">
        <v>26</v>
      </c>
      <c r="D370" s="111" t="s">
        <v>27</v>
      </c>
      <c r="E370" s="196" t="s">
        <v>28</v>
      </c>
      <c r="F370" s="196"/>
      <c r="G370" s="196" t="s">
        <v>19</v>
      </c>
      <c r="H370" s="197"/>
      <c r="I370" s="115"/>
      <c r="J370" s="19" t="s">
        <v>44</v>
      </c>
      <c r="K370" s="20"/>
      <c r="L370" s="20"/>
      <c r="M370" s="21"/>
      <c r="N370" s="37"/>
      <c r="V370" s="55"/>
    </row>
    <row r="371" spans="1:22" ht="13" thickBot="1">
      <c r="A371" s="193"/>
      <c r="B371" s="1"/>
      <c r="C371" s="1"/>
      <c r="D371" s="56"/>
      <c r="E371" s="1"/>
      <c r="F371" s="1"/>
      <c r="G371" s="222"/>
      <c r="H371" s="156"/>
      <c r="I371" s="223"/>
      <c r="J371" s="17" t="s">
        <v>33</v>
      </c>
      <c r="K371" s="17"/>
      <c r="L371" s="17"/>
      <c r="M371" s="18"/>
      <c r="N371" s="37"/>
      <c r="V371" s="55">
        <v>0</v>
      </c>
    </row>
    <row r="372" spans="1:22" ht="21.5" thickBot="1">
      <c r="A372" s="193"/>
      <c r="B372" s="112" t="s">
        <v>34</v>
      </c>
      <c r="C372" s="112" t="s">
        <v>35</v>
      </c>
      <c r="D372" s="112" t="s">
        <v>36</v>
      </c>
      <c r="E372" s="201" t="s">
        <v>37</v>
      </c>
      <c r="F372" s="201"/>
      <c r="G372" s="202"/>
      <c r="H372" s="203"/>
      <c r="I372" s="204"/>
      <c r="J372" s="6" t="s">
        <v>38</v>
      </c>
      <c r="K372" s="7"/>
      <c r="L372" s="7"/>
      <c r="M372" s="8"/>
      <c r="N372" s="37"/>
      <c r="V372" s="55"/>
    </row>
    <row r="373" spans="1:22" ht="13" thickBot="1">
      <c r="A373" s="194"/>
      <c r="B373" s="2"/>
      <c r="C373" s="2"/>
      <c r="D373" s="3"/>
      <c r="E373" s="4" t="s">
        <v>41</v>
      </c>
      <c r="F373" s="5"/>
      <c r="G373" s="205"/>
      <c r="H373" s="206"/>
      <c r="I373" s="207"/>
      <c r="J373" s="6" t="s">
        <v>43</v>
      </c>
      <c r="K373" s="7"/>
      <c r="L373" s="7"/>
      <c r="M373" s="8"/>
      <c r="N373" s="37"/>
      <c r="V373" s="55"/>
    </row>
    <row r="374" spans="1:22" ht="22" thickTop="1" thickBot="1">
      <c r="A374" s="192">
        <f>A370+1</f>
        <v>90</v>
      </c>
      <c r="B374" s="111" t="s">
        <v>25</v>
      </c>
      <c r="C374" s="111" t="s">
        <v>26</v>
      </c>
      <c r="D374" s="111" t="s">
        <v>27</v>
      </c>
      <c r="E374" s="196" t="s">
        <v>28</v>
      </c>
      <c r="F374" s="196"/>
      <c r="G374" s="196" t="s">
        <v>19</v>
      </c>
      <c r="H374" s="197"/>
      <c r="I374" s="115"/>
      <c r="J374" s="19" t="s">
        <v>44</v>
      </c>
      <c r="K374" s="20"/>
      <c r="L374" s="20"/>
      <c r="M374" s="21"/>
      <c r="N374" s="37"/>
      <c r="V374" s="55"/>
    </row>
    <row r="375" spans="1:22" ht="13" thickBot="1">
      <c r="A375" s="193"/>
      <c r="B375" s="1"/>
      <c r="C375" s="1"/>
      <c r="D375" s="56"/>
      <c r="E375" s="1"/>
      <c r="F375" s="1"/>
      <c r="G375" s="222"/>
      <c r="H375" s="156"/>
      <c r="I375" s="223"/>
      <c r="J375" s="17" t="s">
        <v>33</v>
      </c>
      <c r="K375" s="17"/>
      <c r="L375" s="17"/>
      <c r="M375" s="18"/>
      <c r="N375" s="37"/>
      <c r="V375" s="55">
        <v>0</v>
      </c>
    </row>
    <row r="376" spans="1:22" ht="21.5" thickBot="1">
      <c r="A376" s="193"/>
      <c r="B376" s="112" t="s">
        <v>34</v>
      </c>
      <c r="C376" s="112" t="s">
        <v>35</v>
      </c>
      <c r="D376" s="112" t="s">
        <v>36</v>
      </c>
      <c r="E376" s="201" t="s">
        <v>37</v>
      </c>
      <c r="F376" s="201"/>
      <c r="G376" s="202"/>
      <c r="H376" s="203"/>
      <c r="I376" s="204"/>
      <c r="J376" s="6" t="s">
        <v>38</v>
      </c>
      <c r="K376" s="7"/>
      <c r="L376" s="7"/>
      <c r="M376" s="8"/>
      <c r="N376" s="37"/>
      <c r="V376" s="55"/>
    </row>
    <row r="377" spans="1:22" ht="13" thickBot="1">
      <c r="A377" s="194"/>
      <c r="B377" s="2"/>
      <c r="C377" s="2"/>
      <c r="D377" s="3"/>
      <c r="E377" s="4" t="s">
        <v>41</v>
      </c>
      <c r="F377" s="5"/>
      <c r="G377" s="205"/>
      <c r="H377" s="206"/>
      <c r="I377" s="207"/>
      <c r="J377" s="6" t="s">
        <v>43</v>
      </c>
      <c r="K377" s="7"/>
      <c r="L377" s="7"/>
      <c r="M377" s="8"/>
      <c r="N377" s="37"/>
      <c r="V377" s="55"/>
    </row>
    <row r="378" spans="1:22" ht="22" thickTop="1" thickBot="1">
      <c r="A378" s="192">
        <f>A374+1</f>
        <v>91</v>
      </c>
      <c r="B378" s="111" t="s">
        <v>25</v>
      </c>
      <c r="C378" s="111" t="s">
        <v>26</v>
      </c>
      <c r="D378" s="111" t="s">
        <v>27</v>
      </c>
      <c r="E378" s="196" t="s">
        <v>28</v>
      </c>
      <c r="F378" s="196"/>
      <c r="G378" s="196" t="s">
        <v>19</v>
      </c>
      <c r="H378" s="197"/>
      <c r="I378" s="115"/>
      <c r="J378" s="19" t="s">
        <v>44</v>
      </c>
      <c r="K378" s="20"/>
      <c r="L378" s="20"/>
      <c r="M378" s="21"/>
      <c r="N378" s="37"/>
      <c r="V378" s="55"/>
    </row>
    <row r="379" spans="1:22" ht="13" thickBot="1">
      <c r="A379" s="193"/>
      <c r="B379" s="1"/>
      <c r="C379" s="1"/>
      <c r="D379" s="56"/>
      <c r="E379" s="1"/>
      <c r="F379" s="1"/>
      <c r="G379" s="222"/>
      <c r="H379" s="156"/>
      <c r="I379" s="223"/>
      <c r="J379" s="17" t="s">
        <v>33</v>
      </c>
      <c r="K379" s="17"/>
      <c r="L379" s="17"/>
      <c r="M379" s="18"/>
      <c r="N379" s="37"/>
      <c r="V379" s="55">
        <v>0</v>
      </c>
    </row>
    <row r="380" spans="1:22" ht="21.5" thickBot="1">
      <c r="A380" s="193"/>
      <c r="B380" s="112" t="s">
        <v>34</v>
      </c>
      <c r="C380" s="112" t="s">
        <v>35</v>
      </c>
      <c r="D380" s="112" t="s">
        <v>36</v>
      </c>
      <c r="E380" s="201" t="s">
        <v>37</v>
      </c>
      <c r="F380" s="201"/>
      <c r="G380" s="202"/>
      <c r="H380" s="203"/>
      <c r="I380" s="204"/>
      <c r="J380" s="6" t="s">
        <v>38</v>
      </c>
      <c r="K380" s="7"/>
      <c r="L380" s="7"/>
      <c r="M380" s="8"/>
      <c r="N380" s="37"/>
      <c r="V380" s="55"/>
    </row>
    <row r="381" spans="1:22" ht="13" thickBot="1">
      <c r="A381" s="194"/>
      <c r="B381" s="2"/>
      <c r="C381" s="2"/>
      <c r="D381" s="3"/>
      <c r="E381" s="4" t="s">
        <v>41</v>
      </c>
      <c r="F381" s="5"/>
      <c r="G381" s="205"/>
      <c r="H381" s="206"/>
      <c r="I381" s="207"/>
      <c r="J381" s="6" t="s">
        <v>43</v>
      </c>
      <c r="K381" s="7"/>
      <c r="L381" s="7"/>
      <c r="M381" s="8"/>
      <c r="N381" s="37"/>
      <c r="V381" s="55"/>
    </row>
    <row r="382" spans="1:22" ht="22" thickTop="1" thickBot="1">
      <c r="A382" s="192">
        <f>A378+1</f>
        <v>92</v>
      </c>
      <c r="B382" s="111" t="s">
        <v>25</v>
      </c>
      <c r="C382" s="111" t="s">
        <v>26</v>
      </c>
      <c r="D382" s="111" t="s">
        <v>27</v>
      </c>
      <c r="E382" s="196" t="s">
        <v>28</v>
      </c>
      <c r="F382" s="196"/>
      <c r="G382" s="196" t="s">
        <v>19</v>
      </c>
      <c r="H382" s="197"/>
      <c r="I382" s="115"/>
      <c r="J382" s="19" t="s">
        <v>44</v>
      </c>
      <c r="K382" s="20"/>
      <c r="L382" s="20"/>
      <c r="M382" s="21"/>
      <c r="N382" s="37"/>
      <c r="V382" s="55"/>
    </row>
    <row r="383" spans="1:22" ht="13" thickBot="1">
      <c r="A383" s="193"/>
      <c r="B383" s="1"/>
      <c r="C383" s="1"/>
      <c r="D383" s="56"/>
      <c r="E383" s="1"/>
      <c r="F383" s="1"/>
      <c r="G383" s="222"/>
      <c r="H383" s="156"/>
      <c r="I383" s="223"/>
      <c r="J383" s="17" t="s">
        <v>33</v>
      </c>
      <c r="K383" s="17"/>
      <c r="L383" s="17"/>
      <c r="M383" s="18"/>
      <c r="N383" s="37"/>
      <c r="V383" s="55">
        <v>0</v>
      </c>
    </row>
    <row r="384" spans="1:22" ht="21.5" thickBot="1">
      <c r="A384" s="193"/>
      <c r="B384" s="112" t="s">
        <v>34</v>
      </c>
      <c r="C384" s="112" t="s">
        <v>35</v>
      </c>
      <c r="D384" s="112" t="s">
        <v>36</v>
      </c>
      <c r="E384" s="201" t="s">
        <v>37</v>
      </c>
      <c r="F384" s="201"/>
      <c r="G384" s="202"/>
      <c r="H384" s="203"/>
      <c r="I384" s="204"/>
      <c r="J384" s="6" t="s">
        <v>38</v>
      </c>
      <c r="K384" s="7"/>
      <c r="L384" s="7"/>
      <c r="M384" s="8"/>
      <c r="N384" s="37"/>
      <c r="V384" s="55"/>
    </row>
    <row r="385" spans="1:22" ht="13" thickBot="1">
      <c r="A385" s="194"/>
      <c r="B385" s="2"/>
      <c r="C385" s="2"/>
      <c r="D385" s="3"/>
      <c r="E385" s="4" t="s">
        <v>41</v>
      </c>
      <c r="F385" s="5"/>
      <c r="G385" s="205"/>
      <c r="H385" s="206"/>
      <c r="I385" s="207"/>
      <c r="J385" s="6" t="s">
        <v>43</v>
      </c>
      <c r="K385" s="7"/>
      <c r="L385" s="7"/>
      <c r="M385" s="8"/>
      <c r="N385" s="37"/>
      <c r="V385" s="55"/>
    </row>
    <row r="386" spans="1:22" ht="22" thickTop="1" thickBot="1">
      <c r="A386" s="192">
        <f>A382+1</f>
        <v>93</v>
      </c>
      <c r="B386" s="111" t="s">
        <v>25</v>
      </c>
      <c r="C386" s="111" t="s">
        <v>26</v>
      </c>
      <c r="D386" s="111" t="s">
        <v>27</v>
      </c>
      <c r="E386" s="196" t="s">
        <v>28</v>
      </c>
      <c r="F386" s="196"/>
      <c r="G386" s="196" t="s">
        <v>19</v>
      </c>
      <c r="H386" s="197"/>
      <c r="I386" s="115"/>
      <c r="J386" s="19" t="s">
        <v>44</v>
      </c>
      <c r="K386" s="20"/>
      <c r="L386" s="20"/>
      <c r="M386" s="21"/>
      <c r="N386" s="37"/>
      <c r="V386" s="55"/>
    </row>
    <row r="387" spans="1:22" ht="13" thickBot="1">
      <c r="A387" s="193"/>
      <c r="B387" s="1"/>
      <c r="C387" s="1"/>
      <c r="D387" s="56"/>
      <c r="E387" s="1"/>
      <c r="F387" s="1"/>
      <c r="G387" s="222"/>
      <c r="H387" s="156"/>
      <c r="I387" s="223"/>
      <c r="J387" s="17" t="s">
        <v>33</v>
      </c>
      <c r="K387" s="17"/>
      <c r="L387" s="17"/>
      <c r="M387" s="18"/>
      <c r="N387" s="37"/>
      <c r="V387" s="55">
        <v>0</v>
      </c>
    </row>
    <row r="388" spans="1:22" ht="21.5" thickBot="1">
      <c r="A388" s="193"/>
      <c r="B388" s="112" t="s">
        <v>34</v>
      </c>
      <c r="C388" s="112" t="s">
        <v>35</v>
      </c>
      <c r="D388" s="112" t="s">
        <v>36</v>
      </c>
      <c r="E388" s="201" t="s">
        <v>37</v>
      </c>
      <c r="F388" s="201"/>
      <c r="G388" s="202"/>
      <c r="H388" s="203"/>
      <c r="I388" s="204"/>
      <c r="J388" s="6" t="s">
        <v>38</v>
      </c>
      <c r="K388" s="7"/>
      <c r="L388" s="7"/>
      <c r="M388" s="8"/>
      <c r="N388" s="37"/>
      <c r="V388" s="55"/>
    </row>
    <row r="389" spans="1:22" ht="13" thickBot="1">
      <c r="A389" s="194"/>
      <c r="B389" s="2"/>
      <c r="C389" s="2"/>
      <c r="D389" s="3"/>
      <c r="E389" s="4" t="s">
        <v>41</v>
      </c>
      <c r="F389" s="5"/>
      <c r="G389" s="205"/>
      <c r="H389" s="206"/>
      <c r="I389" s="207"/>
      <c r="J389" s="6" t="s">
        <v>43</v>
      </c>
      <c r="K389" s="7"/>
      <c r="L389" s="7"/>
      <c r="M389" s="8"/>
      <c r="N389" s="37"/>
      <c r="V389" s="55"/>
    </row>
    <row r="390" spans="1:22" ht="22" thickTop="1" thickBot="1">
      <c r="A390" s="192">
        <f>A386+1</f>
        <v>94</v>
      </c>
      <c r="B390" s="111" t="s">
        <v>25</v>
      </c>
      <c r="C390" s="111" t="s">
        <v>26</v>
      </c>
      <c r="D390" s="111" t="s">
        <v>27</v>
      </c>
      <c r="E390" s="196" t="s">
        <v>28</v>
      </c>
      <c r="F390" s="196"/>
      <c r="G390" s="196" t="s">
        <v>19</v>
      </c>
      <c r="H390" s="197"/>
      <c r="I390" s="115"/>
      <c r="J390" s="19" t="s">
        <v>44</v>
      </c>
      <c r="K390" s="20"/>
      <c r="L390" s="20"/>
      <c r="M390" s="21"/>
      <c r="N390" s="37"/>
      <c r="V390" s="55"/>
    </row>
    <row r="391" spans="1:22" ht="13" thickBot="1">
      <c r="A391" s="193"/>
      <c r="B391" s="1"/>
      <c r="C391" s="1"/>
      <c r="D391" s="56"/>
      <c r="E391" s="1"/>
      <c r="F391" s="1"/>
      <c r="G391" s="222"/>
      <c r="H391" s="156"/>
      <c r="I391" s="223"/>
      <c r="J391" s="17" t="s">
        <v>33</v>
      </c>
      <c r="K391" s="17"/>
      <c r="L391" s="17"/>
      <c r="M391" s="18"/>
      <c r="N391" s="37"/>
      <c r="V391" s="55">
        <v>0</v>
      </c>
    </row>
    <row r="392" spans="1:22" ht="21.5" thickBot="1">
      <c r="A392" s="193"/>
      <c r="B392" s="112" t="s">
        <v>34</v>
      </c>
      <c r="C392" s="112" t="s">
        <v>35</v>
      </c>
      <c r="D392" s="112" t="s">
        <v>36</v>
      </c>
      <c r="E392" s="201" t="s">
        <v>37</v>
      </c>
      <c r="F392" s="201"/>
      <c r="G392" s="202"/>
      <c r="H392" s="203"/>
      <c r="I392" s="204"/>
      <c r="J392" s="6" t="s">
        <v>38</v>
      </c>
      <c r="K392" s="7"/>
      <c r="L392" s="7"/>
      <c r="M392" s="8"/>
      <c r="N392" s="37"/>
      <c r="V392" s="55"/>
    </row>
    <row r="393" spans="1:22" ht="13" thickBot="1">
      <c r="A393" s="194"/>
      <c r="B393" s="2"/>
      <c r="C393" s="2"/>
      <c r="D393" s="3"/>
      <c r="E393" s="4" t="s">
        <v>41</v>
      </c>
      <c r="F393" s="5"/>
      <c r="G393" s="205"/>
      <c r="H393" s="206"/>
      <c r="I393" s="207"/>
      <c r="J393" s="6" t="s">
        <v>43</v>
      </c>
      <c r="K393" s="7"/>
      <c r="L393" s="7"/>
      <c r="M393" s="8"/>
      <c r="N393" s="37"/>
      <c r="V393" s="55"/>
    </row>
    <row r="394" spans="1:22" ht="22" thickTop="1" thickBot="1">
      <c r="A394" s="192">
        <f>A390+1</f>
        <v>95</v>
      </c>
      <c r="B394" s="111" t="s">
        <v>25</v>
      </c>
      <c r="C394" s="111" t="s">
        <v>26</v>
      </c>
      <c r="D394" s="111" t="s">
        <v>27</v>
      </c>
      <c r="E394" s="196" t="s">
        <v>28</v>
      </c>
      <c r="F394" s="196"/>
      <c r="G394" s="196" t="s">
        <v>19</v>
      </c>
      <c r="H394" s="197"/>
      <c r="I394" s="115"/>
      <c r="J394" s="19" t="s">
        <v>44</v>
      </c>
      <c r="K394" s="20"/>
      <c r="L394" s="20"/>
      <c r="M394" s="21"/>
      <c r="N394" s="37"/>
      <c r="V394" s="55"/>
    </row>
    <row r="395" spans="1:22" ht="13" thickBot="1">
      <c r="A395" s="193"/>
      <c r="B395" s="1"/>
      <c r="C395" s="1"/>
      <c r="D395" s="56"/>
      <c r="E395" s="1"/>
      <c r="F395" s="1"/>
      <c r="G395" s="222"/>
      <c r="H395" s="156"/>
      <c r="I395" s="223"/>
      <c r="J395" s="17" t="s">
        <v>33</v>
      </c>
      <c r="K395" s="17"/>
      <c r="L395" s="17"/>
      <c r="M395" s="18"/>
      <c r="N395" s="37"/>
      <c r="V395" s="55">
        <v>0</v>
      </c>
    </row>
    <row r="396" spans="1:22" ht="21.5" thickBot="1">
      <c r="A396" s="193"/>
      <c r="B396" s="112" t="s">
        <v>34</v>
      </c>
      <c r="C396" s="112" t="s">
        <v>35</v>
      </c>
      <c r="D396" s="112" t="s">
        <v>36</v>
      </c>
      <c r="E396" s="201" t="s">
        <v>37</v>
      </c>
      <c r="F396" s="201"/>
      <c r="G396" s="202"/>
      <c r="H396" s="203"/>
      <c r="I396" s="204"/>
      <c r="J396" s="6" t="s">
        <v>38</v>
      </c>
      <c r="K396" s="7"/>
      <c r="L396" s="7"/>
      <c r="M396" s="8"/>
      <c r="N396" s="37"/>
      <c r="V396" s="55"/>
    </row>
    <row r="397" spans="1:22" ht="13" thickBot="1">
      <c r="A397" s="194"/>
      <c r="B397" s="2"/>
      <c r="C397" s="2"/>
      <c r="D397" s="3"/>
      <c r="E397" s="4" t="s">
        <v>41</v>
      </c>
      <c r="F397" s="5"/>
      <c r="G397" s="205"/>
      <c r="H397" s="206"/>
      <c r="I397" s="207"/>
      <c r="J397" s="6" t="s">
        <v>43</v>
      </c>
      <c r="K397" s="7"/>
      <c r="L397" s="7"/>
      <c r="M397" s="8"/>
      <c r="N397" s="37"/>
      <c r="V397" s="55"/>
    </row>
    <row r="398" spans="1:22" ht="22" thickTop="1" thickBot="1">
      <c r="A398" s="192">
        <f>A394+1</f>
        <v>96</v>
      </c>
      <c r="B398" s="111" t="s">
        <v>25</v>
      </c>
      <c r="C398" s="111" t="s">
        <v>26</v>
      </c>
      <c r="D398" s="111" t="s">
        <v>27</v>
      </c>
      <c r="E398" s="196" t="s">
        <v>28</v>
      </c>
      <c r="F398" s="196"/>
      <c r="G398" s="196" t="s">
        <v>19</v>
      </c>
      <c r="H398" s="197"/>
      <c r="I398" s="115"/>
      <c r="J398" s="19" t="s">
        <v>44</v>
      </c>
      <c r="K398" s="20"/>
      <c r="L398" s="20"/>
      <c r="M398" s="21"/>
      <c r="N398" s="37"/>
      <c r="V398" s="55"/>
    </row>
    <row r="399" spans="1:22" ht="13" thickBot="1">
      <c r="A399" s="193"/>
      <c r="B399" s="1"/>
      <c r="C399" s="1"/>
      <c r="D399" s="56"/>
      <c r="E399" s="1"/>
      <c r="F399" s="1"/>
      <c r="G399" s="222"/>
      <c r="H399" s="156"/>
      <c r="I399" s="223"/>
      <c r="J399" s="17" t="s">
        <v>33</v>
      </c>
      <c r="K399" s="17"/>
      <c r="L399" s="17"/>
      <c r="M399" s="18"/>
      <c r="N399" s="37"/>
      <c r="V399" s="55">
        <v>0</v>
      </c>
    </row>
    <row r="400" spans="1:22" ht="21.5" thickBot="1">
      <c r="A400" s="193"/>
      <c r="B400" s="112" t="s">
        <v>34</v>
      </c>
      <c r="C400" s="112" t="s">
        <v>35</v>
      </c>
      <c r="D400" s="112" t="s">
        <v>36</v>
      </c>
      <c r="E400" s="201" t="s">
        <v>37</v>
      </c>
      <c r="F400" s="201"/>
      <c r="G400" s="202"/>
      <c r="H400" s="203"/>
      <c r="I400" s="204"/>
      <c r="J400" s="6" t="s">
        <v>38</v>
      </c>
      <c r="K400" s="7"/>
      <c r="L400" s="7"/>
      <c r="M400" s="8"/>
      <c r="N400" s="37"/>
      <c r="V400" s="55"/>
    </row>
    <row r="401" spans="1:22" ht="13" thickBot="1">
      <c r="A401" s="194"/>
      <c r="B401" s="2"/>
      <c r="C401" s="2"/>
      <c r="D401" s="3"/>
      <c r="E401" s="4" t="s">
        <v>41</v>
      </c>
      <c r="F401" s="5"/>
      <c r="G401" s="205"/>
      <c r="H401" s="206"/>
      <c r="I401" s="207"/>
      <c r="J401" s="6" t="s">
        <v>43</v>
      </c>
      <c r="K401" s="7"/>
      <c r="L401" s="7"/>
      <c r="M401" s="8"/>
      <c r="N401" s="37"/>
      <c r="V401" s="55"/>
    </row>
    <row r="402" spans="1:22" ht="22" thickTop="1" thickBot="1">
      <c r="A402" s="192">
        <f>A398+1</f>
        <v>97</v>
      </c>
      <c r="B402" s="111" t="s">
        <v>25</v>
      </c>
      <c r="C402" s="111" t="s">
        <v>26</v>
      </c>
      <c r="D402" s="111" t="s">
        <v>27</v>
      </c>
      <c r="E402" s="196" t="s">
        <v>28</v>
      </c>
      <c r="F402" s="196"/>
      <c r="G402" s="196" t="s">
        <v>19</v>
      </c>
      <c r="H402" s="197"/>
      <c r="I402" s="115"/>
      <c r="J402" s="19" t="s">
        <v>44</v>
      </c>
      <c r="K402" s="20"/>
      <c r="L402" s="20"/>
      <c r="M402" s="21"/>
      <c r="N402" s="37"/>
      <c r="V402" s="55"/>
    </row>
    <row r="403" spans="1:22" ht="13" thickBot="1">
      <c r="A403" s="193"/>
      <c r="B403" s="1"/>
      <c r="C403" s="1"/>
      <c r="D403" s="56"/>
      <c r="E403" s="1"/>
      <c r="F403" s="1"/>
      <c r="G403" s="222"/>
      <c r="H403" s="156"/>
      <c r="I403" s="223"/>
      <c r="J403" s="17" t="s">
        <v>33</v>
      </c>
      <c r="K403" s="17"/>
      <c r="L403" s="17"/>
      <c r="M403" s="18"/>
      <c r="N403" s="37"/>
      <c r="V403" s="55">
        <v>0</v>
      </c>
    </row>
    <row r="404" spans="1:22" ht="21.5" thickBot="1">
      <c r="A404" s="193"/>
      <c r="B404" s="112" t="s">
        <v>34</v>
      </c>
      <c r="C404" s="112" t="s">
        <v>35</v>
      </c>
      <c r="D404" s="112" t="s">
        <v>36</v>
      </c>
      <c r="E404" s="201" t="s">
        <v>37</v>
      </c>
      <c r="F404" s="201"/>
      <c r="G404" s="202"/>
      <c r="H404" s="203"/>
      <c r="I404" s="204"/>
      <c r="J404" s="6" t="s">
        <v>38</v>
      </c>
      <c r="K404" s="7"/>
      <c r="L404" s="7"/>
      <c r="M404" s="8"/>
      <c r="N404" s="37"/>
      <c r="V404" s="55"/>
    </row>
    <row r="405" spans="1:22" ht="13" thickBot="1">
      <c r="A405" s="194"/>
      <c r="B405" s="2"/>
      <c r="C405" s="2"/>
      <c r="D405" s="3"/>
      <c r="E405" s="4" t="s">
        <v>41</v>
      </c>
      <c r="F405" s="5"/>
      <c r="G405" s="205"/>
      <c r="H405" s="206"/>
      <c r="I405" s="207"/>
      <c r="J405" s="6" t="s">
        <v>43</v>
      </c>
      <c r="K405" s="7"/>
      <c r="L405" s="7"/>
      <c r="M405" s="8"/>
      <c r="N405" s="37"/>
      <c r="V405" s="55"/>
    </row>
    <row r="406" spans="1:22" ht="22" thickTop="1" thickBot="1">
      <c r="A406" s="192">
        <f>A402+1</f>
        <v>98</v>
      </c>
      <c r="B406" s="111" t="s">
        <v>25</v>
      </c>
      <c r="C406" s="111" t="s">
        <v>26</v>
      </c>
      <c r="D406" s="111" t="s">
        <v>27</v>
      </c>
      <c r="E406" s="196" t="s">
        <v>28</v>
      </c>
      <c r="F406" s="196"/>
      <c r="G406" s="196" t="s">
        <v>19</v>
      </c>
      <c r="H406" s="197"/>
      <c r="I406" s="115"/>
      <c r="J406" s="19" t="s">
        <v>44</v>
      </c>
      <c r="K406" s="20"/>
      <c r="L406" s="20"/>
      <c r="M406" s="21"/>
      <c r="N406" s="37"/>
      <c r="V406" s="55"/>
    </row>
    <row r="407" spans="1:22" ht="13" thickBot="1">
      <c r="A407" s="193"/>
      <c r="B407" s="1"/>
      <c r="C407" s="1"/>
      <c r="D407" s="56"/>
      <c r="E407" s="1"/>
      <c r="F407" s="1"/>
      <c r="G407" s="222"/>
      <c r="H407" s="156"/>
      <c r="I407" s="223"/>
      <c r="J407" s="17" t="s">
        <v>33</v>
      </c>
      <c r="K407" s="17"/>
      <c r="L407" s="17"/>
      <c r="M407" s="18"/>
      <c r="N407" s="37"/>
      <c r="V407" s="55">
        <v>0</v>
      </c>
    </row>
    <row r="408" spans="1:22" ht="21.5" thickBot="1">
      <c r="A408" s="193"/>
      <c r="B408" s="112" t="s">
        <v>34</v>
      </c>
      <c r="C408" s="112" t="s">
        <v>35</v>
      </c>
      <c r="D408" s="112" t="s">
        <v>36</v>
      </c>
      <c r="E408" s="201" t="s">
        <v>37</v>
      </c>
      <c r="F408" s="201"/>
      <c r="G408" s="202"/>
      <c r="H408" s="203"/>
      <c r="I408" s="204"/>
      <c r="J408" s="6" t="s">
        <v>38</v>
      </c>
      <c r="K408" s="7"/>
      <c r="L408" s="7"/>
      <c r="M408" s="8"/>
      <c r="N408" s="37"/>
      <c r="V408" s="55"/>
    </row>
    <row r="409" spans="1:22" ht="13" thickBot="1">
      <c r="A409" s="194"/>
      <c r="B409" s="2"/>
      <c r="C409" s="2"/>
      <c r="D409" s="3"/>
      <c r="E409" s="4" t="s">
        <v>41</v>
      </c>
      <c r="F409" s="5"/>
      <c r="G409" s="205"/>
      <c r="H409" s="206"/>
      <c r="I409" s="207"/>
      <c r="J409" s="6" t="s">
        <v>43</v>
      </c>
      <c r="K409" s="7"/>
      <c r="L409" s="7"/>
      <c r="M409" s="8"/>
      <c r="N409" s="37"/>
      <c r="V409" s="55"/>
    </row>
    <row r="410" spans="1:22" ht="22" thickTop="1" thickBot="1">
      <c r="A410" s="192">
        <f>A406+1</f>
        <v>99</v>
      </c>
      <c r="B410" s="111" t="s">
        <v>25</v>
      </c>
      <c r="C410" s="111" t="s">
        <v>26</v>
      </c>
      <c r="D410" s="111" t="s">
        <v>27</v>
      </c>
      <c r="E410" s="196" t="s">
        <v>28</v>
      </c>
      <c r="F410" s="196"/>
      <c r="G410" s="196" t="s">
        <v>19</v>
      </c>
      <c r="H410" s="197"/>
      <c r="I410" s="115"/>
      <c r="J410" s="19" t="s">
        <v>44</v>
      </c>
      <c r="K410" s="20"/>
      <c r="L410" s="20"/>
      <c r="M410" s="21"/>
      <c r="N410" s="37"/>
      <c r="V410" s="55"/>
    </row>
    <row r="411" spans="1:22" ht="13" thickBot="1">
      <c r="A411" s="193"/>
      <c r="B411" s="1"/>
      <c r="C411" s="1"/>
      <c r="D411" s="56"/>
      <c r="E411" s="1"/>
      <c r="F411" s="1"/>
      <c r="G411" s="222"/>
      <c r="H411" s="156"/>
      <c r="I411" s="223"/>
      <c r="J411" s="17" t="s">
        <v>33</v>
      </c>
      <c r="K411" s="17"/>
      <c r="L411" s="17"/>
      <c r="M411" s="18"/>
      <c r="N411" s="37"/>
      <c r="V411" s="55">
        <v>0</v>
      </c>
    </row>
    <row r="412" spans="1:22" ht="21.5" thickBot="1">
      <c r="A412" s="193"/>
      <c r="B412" s="112" t="s">
        <v>34</v>
      </c>
      <c r="C412" s="112" t="s">
        <v>35</v>
      </c>
      <c r="D412" s="112" t="s">
        <v>36</v>
      </c>
      <c r="E412" s="201" t="s">
        <v>37</v>
      </c>
      <c r="F412" s="201"/>
      <c r="G412" s="202"/>
      <c r="H412" s="203"/>
      <c r="I412" s="204"/>
      <c r="J412" s="6" t="s">
        <v>38</v>
      </c>
      <c r="K412" s="7"/>
      <c r="L412" s="7"/>
      <c r="M412" s="8"/>
      <c r="N412" s="37"/>
      <c r="V412" s="55"/>
    </row>
    <row r="413" spans="1:22" ht="13" thickBot="1">
      <c r="A413" s="194"/>
      <c r="B413" s="2"/>
      <c r="C413" s="2"/>
      <c r="D413" s="3"/>
      <c r="E413" s="4" t="s">
        <v>41</v>
      </c>
      <c r="F413" s="5"/>
      <c r="G413" s="205"/>
      <c r="H413" s="206"/>
      <c r="I413" s="207"/>
      <c r="J413" s="6" t="s">
        <v>43</v>
      </c>
      <c r="K413" s="7"/>
      <c r="L413" s="7"/>
      <c r="M413" s="8"/>
      <c r="N413" s="37"/>
      <c r="V413" s="55"/>
    </row>
    <row r="414" spans="1:22" ht="22" thickTop="1" thickBot="1">
      <c r="A414" s="192">
        <f>A410+1</f>
        <v>100</v>
      </c>
      <c r="B414" s="111" t="s">
        <v>25</v>
      </c>
      <c r="C414" s="111" t="s">
        <v>26</v>
      </c>
      <c r="D414" s="111" t="s">
        <v>27</v>
      </c>
      <c r="E414" s="196" t="s">
        <v>28</v>
      </c>
      <c r="F414" s="196"/>
      <c r="G414" s="196" t="s">
        <v>19</v>
      </c>
      <c r="H414" s="197"/>
      <c r="I414" s="115"/>
      <c r="J414" s="19" t="s">
        <v>44</v>
      </c>
      <c r="K414" s="20"/>
      <c r="L414" s="20"/>
      <c r="M414" s="21"/>
      <c r="N414" s="37"/>
      <c r="V414" s="55"/>
    </row>
    <row r="415" spans="1:22" ht="13" thickBot="1">
      <c r="A415" s="193"/>
      <c r="B415" s="1"/>
      <c r="C415" s="1"/>
      <c r="D415" s="56"/>
      <c r="E415" s="1"/>
      <c r="F415" s="1"/>
      <c r="G415" s="222"/>
      <c r="H415" s="156"/>
      <c r="I415" s="223"/>
      <c r="J415" s="17" t="s">
        <v>33</v>
      </c>
      <c r="K415" s="17"/>
      <c r="L415" s="17"/>
      <c r="M415" s="18"/>
      <c r="N415" s="37"/>
      <c r="V415" s="55">
        <v>0</v>
      </c>
    </row>
    <row r="416" spans="1:22" ht="21.5" thickBot="1">
      <c r="A416" s="193"/>
      <c r="B416" s="112" t="s">
        <v>34</v>
      </c>
      <c r="C416" s="112" t="s">
        <v>35</v>
      </c>
      <c r="D416" s="112" t="s">
        <v>36</v>
      </c>
      <c r="E416" s="201" t="s">
        <v>37</v>
      </c>
      <c r="F416" s="201"/>
      <c r="G416" s="202"/>
      <c r="H416" s="203"/>
      <c r="I416" s="204"/>
      <c r="J416" s="6" t="s">
        <v>38</v>
      </c>
      <c r="K416" s="7"/>
      <c r="L416" s="7"/>
      <c r="M416" s="8"/>
      <c r="N416" s="37"/>
    </row>
    <row r="417" spans="1:17" ht="13" thickBot="1">
      <c r="A417" s="194"/>
      <c r="B417" s="3"/>
      <c r="C417" s="3"/>
      <c r="D417" s="3"/>
      <c r="E417" s="12" t="s">
        <v>41</v>
      </c>
      <c r="F417" s="13"/>
      <c r="G417" s="205"/>
      <c r="H417" s="206"/>
      <c r="I417" s="207"/>
      <c r="J417" s="9" t="s">
        <v>43</v>
      </c>
      <c r="K417" s="10"/>
      <c r="L417" s="10"/>
      <c r="M417" s="11"/>
      <c r="N417" s="37"/>
    </row>
    <row r="418" spans="1:17" ht="13" thickTop="1"/>
    <row r="419" spans="1:17" ht="13" thickBot="1"/>
    <row r="420" spans="1:17">
      <c r="P420" s="61" t="s">
        <v>45</v>
      </c>
      <c r="Q420" s="62"/>
    </row>
    <row r="421" spans="1:17">
      <c r="P421" s="63"/>
      <c r="Q421" s="114"/>
    </row>
    <row r="422" spans="1:17" ht="36">
      <c r="P422" s="64" t="b">
        <v>0</v>
      </c>
      <c r="Q422" s="22" t="str">
        <f xml:space="preserve"> CONCATENATE("OCTOBER 1, ",$M$7-1,"- MARCH 31, ",$M$7)</f>
        <v>OCTOBER 1, 2025- MARCH 31, 2026</v>
      </c>
    </row>
    <row r="423" spans="1:17" ht="27">
      <c r="K423" s="65" t="s">
        <v>46</v>
      </c>
      <c r="L423" s="66"/>
      <c r="M423" s="71">
        <f>SUM(M19:M418)</f>
        <v>20690</v>
      </c>
      <c r="P423" s="64" t="b">
        <v>1</v>
      </c>
      <c r="Q423" s="22" t="str">
        <f xml:space="preserve"> CONCATENATE("APRIL 1 - SEPTEMBER 30, ",$M$7)</f>
        <v>APRIL 1 - SEPTEMBER 30, 2026</v>
      </c>
    </row>
    <row r="424" spans="1:17">
      <c r="K424" s="65" t="s">
        <v>47</v>
      </c>
      <c r="L424" s="66"/>
      <c r="M424" s="66" t="e">
        <f>GETPIVOTDATA("Amount",#REF!,"Center","hq","Threshold","&gt;=250")</f>
        <v>#REF!</v>
      </c>
      <c r="P424" s="64" t="b">
        <v>0</v>
      </c>
      <c r="Q424" s="67"/>
    </row>
    <row r="425" spans="1:17" ht="13" thickBot="1">
      <c r="K425" s="65" t="s">
        <v>48</v>
      </c>
      <c r="L425" s="66"/>
      <c r="M425" s="68" t="e">
        <f>+M423-M424</f>
        <v>#REF!</v>
      </c>
      <c r="P425" s="69">
        <v>1</v>
      </c>
      <c r="Q425" s="70"/>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8">
    <dataValidation allowBlank="1" showInputMessage="1" showErrorMessage="1" promptTitle="Indicate Negative Report" prompt="Mark an X in this box if you are submitting a negative report for this reporting period." sqref="K9:K11" xr:uid="{718337EE-5A4B-4E12-A832-9A3B063B8728}"/>
    <dataValidation allowBlank="1" showInputMessage="1" showErrorMessage="1" promptTitle="Input Reporting Period" prompt="Mark an X in this box if you are reporting for the period April 1st-September 30th." sqref="I9:I11" xr:uid="{FF18236A-B0C3-41E9-835D-30DB58DD639C}"/>
    <dataValidation allowBlank="1" showInputMessage="1" showErrorMessage="1" promptTitle="Indicate Reporting Period" prompt="Mark an X in this box if you are reporting for the period October 1st-March 31st." sqref="G9:G11" xr:uid="{A8C1475A-23C5-47DF-9FA8-80EB8B39ABF0}"/>
    <dataValidation allowBlank="1" showInputMessage="1" showErrorMessage="1" promptTitle="Next Traveler Name " prompt="List traveler's first and last name here." sqref="B399 B403 B407 B411 B415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23 B27 B31 B35 B39" xr:uid="{8281C049-C8EF-4C38-B0BE-4F485405D2A4}"/>
    <dataValidation allowBlank="1" showInputMessage="1" showErrorMessage="1" promptTitle="Benefit #3- Payment in-kind" prompt="If there is a benefit #3 and it was paid in-kind, mark this box with an  x._x000a_" sqref="L417 L393 L397 L401 L405 L409 L413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25 K29 L37 L41 L45" xr:uid="{522027FD-DF5C-40C2-9BF8-84B5A48423A9}"/>
    <dataValidation allowBlank="1" showInputMessage="1" showErrorMessage="1" promptTitle="Benefit #2- Payment in-kind" prompt="If there is a benefit #2 and it was paid in-kind, mark this box with an  x._x000a_" sqref="L416 L392 L396 L400 L404 L408 L412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24 L28 L32 L36 L40 L44" xr:uid="{0D5469E9-6DDC-4C2B-A5EA-775550135AAB}"/>
    <dataValidation allowBlank="1" showInputMessage="1" showErrorMessage="1" promptTitle="Benefit #1- Payment in-kind" prompt="If there is a benefit #1 and it was paid in-kind, mark this box with an  x._x000a_" sqref="L414:L415 L390:L391 L394:L395 L398:L399 L402:L403 L406:L407 L410:L411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22:L23 L26:L27 L30:L31 L34:L35 L42:L43 L18 K39 L38" xr:uid="{B6F409C7-44BF-42B4-90F4-54CE7789843C}"/>
    <dataValidation allowBlank="1" showInputMessage="1" showErrorMessage="1" promptTitle="Benefit #3--Payment by Check" prompt="If there is a benefit #3 and it was paid by check, mark an x in this cell._x000a_" sqref="K417 K393 K397 K401 K405 K409 K413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25 K33 K37 K41 K45" xr:uid="{C3A65612-7D02-4944-8F17-C27059C47F0F}"/>
    <dataValidation allowBlank="1" showInputMessage="1" showErrorMessage="1" promptTitle="Benefit #2--Payment by Check" prompt="If there is a benefit #2 and it was paid by check, mark an x in this cell._x000a_" sqref="K416 K392 K396 K400 K404 K408 K412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24 K28 K32 K36 K40 K44" xr:uid="{64B7A65D-6E3B-45B7-B5F4-121DDBB8E78D}"/>
    <dataValidation allowBlank="1" showInputMessage="1" showErrorMessage="1" promptTitle="Benefit #1--Payment by Check" prompt="If there is a benefit #1 and it was paid by check, mark an x in this cell._x000a_" sqref="K414:K415 K390:K391 K394:K395 K398:K399 K402:K403 K406:K407 K410:K411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22:K23 K26:K27 K30:K31 K34:K35 K38:K39 K42:K43 K18" xr:uid="{260F7F81-487F-4533-9B77-4A6DC2A963D0}"/>
    <dataValidation allowBlank="1" showInputMessage="1" showErrorMessage="1" promptTitle="Benefit #3 Description" prompt="Benefit #3 description is listed here" sqref="J17 J413 J385 J389 J397 J401 J405 J409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25 J29 J33 J37 J41 J45 J21" xr:uid="{08F47164-305C-44B0-B38A-E1905BD0435E}"/>
    <dataValidation allowBlank="1" showInputMessage="1" showErrorMessage="1" promptTitle="Benefit #3 Total Amount" prompt="The total amount of Benefit #3 is entered here." sqref="M417 M393 M397 M401 M405 M409 M413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25 M29 L33 M37 M41 M45" xr:uid="{85B9FEAF-1237-45D2-B521-9004364E0A96}"/>
    <dataValidation allowBlank="1" showInputMessage="1" showErrorMessage="1" promptTitle="Benefit #2 Total Amount" prompt="The total amount of Benefit #2 is entered here." sqref="M416 M392 M396 M400 M404 M408 M412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24 M28 M32 M36 M40 M44 M20" xr:uid="{4D146B08-5026-49BB-A416-637583B19675}"/>
    <dataValidation allowBlank="1" showInputMessage="1" showErrorMessage="1" promptTitle="Benefit #2 Description" prompt="Benefit #2 description is listed here" sqref="J16 J412 J384 J388 J396 J400 J404 J408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24 J28 J32 J36 J40 J44 J20" xr:uid="{78FDA178-B53C-4405-B4D2-157AF35F6109}"/>
    <dataValidation allowBlank="1" showInputMessage="1" showErrorMessage="1" promptTitle="Benefit #1 Total Amount" prompt="The total amount of Benefit #1 is entered here." sqref="M414:M415 M390:M391 M394:M395 M398:M399 M402:M403 M406:M407 M410:M411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22:M23 M26:M27 M34:M35 M38:M39 M42:M43 M18:M19 L31 M30" xr:uid="{DA732DBE-779F-4ED8-AD81-D3C5DE2100CA}"/>
    <dataValidation allowBlank="1" showInputMessage="1" showErrorMessage="1" promptTitle="Benefit#1 Description" prompt="Benefit Description for Entry #1 is listed here." sqref="J15 J410:J411 J382:J383 J386:J387 J394:J395 J398:J399 J390:J391 J406:J407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22:J23 J26:J27 J30:J31 J34:J35 J38:J39 J42:J43 J18:J19" xr:uid="{7F82AFD6-EE40-4758-8F91-EAB73DFEF5A2}"/>
    <dataValidation allowBlank="1" showInputMessage="1" showErrorMessage="1" promptTitle="Travel Date(s)" prompt="List the dates of travel here expressed in the format MM/DD/YYYY-MM/DD/YYYY." sqref="F417 F393 F397 F401 F405 F409 F413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25 F29 F33 F37 F41 F45" xr:uid="{E48ACEE8-0F4E-4B69-89B5-33DBDA1E93D5}"/>
    <dataValidation type="date" allowBlank="1" showInputMessage="1" showErrorMessage="1" errorTitle="Data Entry Error" error="Please enter date using MM/DD/YYYY" promptTitle="Event Ending Date" prompt="List Event ending date here using the format MM/DD/YYYY." sqref="D417 D393 D397 D401 D405 D409 D413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25 D29 D33 D37 D41 D45" xr:uid="{1A82A0EB-AEFA-44B6-9170-2961D0D14C79}">
      <formula1>40179</formula1>
      <formula2>73051</formula2>
    </dataValidation>
    <dataValidation allowBlank="1" showInputMessage="1" showErrorMessage="1" promptTitle="Event Sponsor" prompt="List the event sponsor here." sqref="C417 C393 C397 C401 C405 C409 C413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25 C21 C33 C37 C41 C45" xr:uid="{F98D5D3E-F70B-4CE0-A3BA-E35F1D2FC712}"/>
    <dataValidation allowBlank="1" showInputMessage="1" showErrorMessage="1" promptTitle="Traveler Title" prompt="List traveler's title here." sqref="B417 B393 B397 B401 B405 B409 B413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25 B33 B37" xr:uid="{1C87E013-D01F-4395-B373-42B4BA29B1F9}"/>
    <dataValidation allowBlank="1" showInputMessage="1" showErrorMessage="1" promptTitle="Location " prompt="List location of event here." sqref="F415 F391 F395 F399 F403 F407 F411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23 F31 F35" xr:uid="{0E19C8ED-1CD7-43E6-A11E-904B62657001}"/>
    <dataValidation type="date" allowBlank="1" showInputMessage="1" showErrorMessage="1" errorTitle="Text Entered Not Valid" error="Please enter date using standardized format MM/DD/YYYY." promptTitle="Event Beginning Date" prompt="Insert event beginning date using the format MM/DD/YYYY here._x000a_" sqref="D415 D391 D395 D399 D403 D407 D411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23 D27 D31 D35 D39 D43" xr:uid="{F6CF5D3F-3589-4FCC-BAF7-45423343625F}">
      <formula1>40179</formula1>
      <formula2>73051</formula2>
    </dataValidation>
    <dataValidation allowBlank="1" showInputMessage="1" showErrorMessage="1" promptTitle="Event Description" prompt="Provide event description (e.g. title of the conference) here." sqref="C415 C391 C395 C399 C403 C407 C411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1 C35" xr:uid="{DBEBA923-97FD-4A50-A298-8842148F919B}"/>
    <dataValidation allowBlank="1" showInputMessage="1" showErrorMessage="1" promptTitle="Agency Contact Email" prompt="Delete contents of this cell and replace with agency contact's email address." sqref="D11:F11" xr:uid="{3950F5A8-DA4B-4D44-8679-C3BA22D3ED74}"/>
    <dataValidation allowBlank="1" showInputMessage="1" showErrorMessage="1" promptTitle="Agency Contact Name" prompt="Delete contents of this cell and enter agency contact's name" sqref="C11" xr:uid="{A59FDBEF-D150-4DC8-8575-0C4AF5AEDEE6}"/>
    <dataValidation allowBlank="1" showInputMessage="1" showErrorMessage="1" promptTitle="Sub-Agency Name" prompt="Delete contents and enter sub-agency name.  If there is no sub-agency, then delete this cell." sqref="B10:F10" xr:uid="{C2BB0BA1-DFE7-46E3-B7AB-DBBA15A9FDCF}"/>
    <dataValidation allowBlank="1" showInputMessage="1" showErrorMessage="1" promptTitle="Reporting Agency Name" prompt="Delete contents of this cell and enter reporting agency name." sqref="B9:F9" xr:uid="{89702929-7033-40E0-95DF-935313F50C7D}"/>
    <dataValidation allowBlank="1" showInputMessage="1" showErrorMessage="1" promptTitle="Of Pages" prompt="Enter total number of pages in workbook." sqref="L7" xr:uid="{18B4DBDB-6344-4CF6-B877-0070E0A89604}"/>
    <dataValidation allowBlank="1" showInputMessage="1" showErrorMessage="1" promptTitle="Page Number" prompt="Enter page number referentially to the other pages in this workbook." sqref="K7" xr:uid="{636D307C-8326-4E71-ACFD-CBAA54040E1A}"/>
    <dataValidation allowBlank="1" showInputMessage="1" showErrorMessage="1" promptTitle="Travel Date(s) Example" prompt="Travel Date is listed here." sqref="F17 F21" xr:uid="{45537F31-FEDE-4A6B-9956-6F186802F3EC}"/>
    <dataValidation allowBlank="1" showInputMessage="1" showErrorMessage="1" promptTitle="Event Sponsor Example" prompt="Event Sponsor is listed here." sqref="C17" xr:uid="{03E6F889-8584-49E9-9FEC-653166CD1B05}"/>
    <dataValidation allowBlank="1" showInputMessage="1" showErrorMessage="1" promptTitle="Traveler Title Example" prompt="Traveler Title is listed here." sqref="B17 B21" xr:uid="{7C315139-C31D-4DA6-AE37-BCE92870CA71}"/>
    <dataValidation allowBlank="1" showInputMessage="1" showErrorMessage="1" promptTitle="Location Example" prompt="Location listed here." sqref="F15 F19" xr:uid="{0655A29D-0DE0-4CB3-BFA4-69775EAE0AF6}"/>
    <dataValidation allowBlank="1" showInputMessage="1" showErrorMessage="1" promptTitle="Event Description Example" prompt="Event Description listed here._x000a_" sqref="C15" xr:uid="{96394564-B862-45B0-9CEB-CF19E740D9DD}"/>
    <dataValidation allowBlank="1" showInputMessage="1" showErrorMessage="1" promptTitle="Traveler Name Example" prompt="Traveler Name Listed Here" sqref="B15 B19" xr:uid="{8651C5EC-ACDF-4BA7-9D52-D88D3EB45ED4}"/>
    <dataValidation type="date" allowBlank="1" showInputMessage="1" showErrorMessage="1" errorTitle="Data Entry Error" error="Please enter date using MM/DD/YYYY" promptTitle="Event Ending Date Example" prompt="Event ending date is listed here using the form MM/DD/YYYY." sqref="D17 D21" xr:uid="{DB324540-DA19-4583-BF37-1C9290FDA1C5}">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xr:uid="{5E72505E-F317-446B-8489-A1B117081967}">
      <formula1>40179</formula1>
      <formula2>73051</formula2>
    </dataValidation>
    <dataValidation type="whole" allowBlank="1" showInputMessage="1" showErrorMessage="1" promptTitle="Year" prompt="Enter the current year here.  It will populate the correct year in the rest of the form." sqref="M7" xr:uid="{BB06F9B7-C6C7-4C6F-A41B-1744100A8F19}">
      <formula1>2011</formula1>
      <formula2>2050</formula2>
    </dataValidation>
    <dataValidation allowBlank="1" showInputMessage="1" showErrorMessage="1" promptTitle="Benefit #3 Total Amount Example" prompt="The total amount of Benefit #3 is entered here." sqref="M17 M21" xr:uid="{304ECD8E-FEFC-4593-AAD5-AC5D1AFFDD9E}"/>
    <dataValidation allowBlank="1" showInputMessage="1" showErrorMessage="1" promptTitle="Benefit #2 Total Amount Example" prompt="The total amount of Benefit #2 is entered here." sqref="M16" xr:uid="{ED9ED327-EA85-4D6A-8104-7D8B75D4C230}"/>
    <dataValidation allowBlank="1" showInputMessage="1" showErrorMessage="1" promptTitle="Payment #2-- Payment in-kind" prompt="If payment type for benefit #2 was in-kind, this box would contain an x." sqref="L16 L20" xr:uid="{2754DFE9-471E-4449-9717-B12E3DCD1251}"/>
    <dataValidation allowBlank="1" showInputMessage="1" showErrorMessage="1" promptTitle="Benefit #3-- Payment in-kind" prompt="Since the payment type for benefit #3 was in-kind, this box contains an x." sqref="L17 L21" xr:uid="{C8FA4A12-9A0F-4824-89B7-6F16659455D9}"/>
    <dataValidation allowBlank="1" showInputMessage="1" showErrorMessage="1" promptTitle="Benefit #3-- Payment by Check" prompt="If payment type for benefit #3 was by check, this box would contain an x." sqref="K17 K21" xr:uid="{3F86B0B4-2872-4852-B464-8E3F1A4CD47F}"/>
    <dataValidation allowBlank="1" showInputMessage="1" showErrorMessage="1" promptTitle="Benefit #2-- Payment by Check" prompt="Since benefit #2 was paid by check, this box contains an x." sqref="K16 K20" xr:uid="{9295FCD5-061C-498B-A7BE-50A3AB867DC5}"/>
    <dataValidation allowBlank="1" showInputMessage="1" showErrorMessage="1" promptTitle="Benefit #1 Total Amount Example" prompt="The total amount of Benefit #1 is entered here." sqref="M15" xr:uid="{52CA999E-E703-4851-AAA7-165326DD4F2C}"/>
    <dataValidation allowBlank="1" showInputMessage="1" showErrorMessage="1" promptTitle="Benefit #1-- Payment in-kind" prompt="Since the payment type for benefit #1 was in-kind, this box contains an x." sqref="L15 L19" xr:uid="{99DFFDEC-8B70-4DB5-99B2-111ACE32A4D7}"/>
    <dataValidation allowBlank="1" showInputMessage="1" showErrorMessage="1" promptTitle="Benefit #1--Payment by Check" prompt="If payment type for benefit #1 was by check, this box would contain an x." sqref="K15 K19" xr:uid="{204755F7-E1C6-4185-BA91-A29C8AF6445C}"/>
    <dataValidation allowBlank="1" showInputMessage="1" showErrorMessage="1" promptTitle="Benefit Source" prompt="List the benefit source here." sqref="G407:I407 G17:I17 G415:I415 G411:I411 G363:I363 G367:I367 G371:I371 G375:I375 G379:I379 G383:I383 G387:I387 G391:I391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95:I395 G399:I399 G403:I403 G15:I15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25:I25 G29:I29 G27:I27 G23:I23 G33:I33 G37:I37 G41:I41 G45:I45 G31:I31 G35:I35 G39:I39 G43:I43 G19" xr:uid="{0348902D-9187-4CA0-8990-1BE62C062C25}"/>
  </dataValidations>
  <printOptions horizontalCentered="1"/>
  <pageMargins left="0.25" right="0.25"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31856-4B16-4FDA-BC26-C5D6ECB6D602}">
  <sheetPr>
    <tabColor rgb="FF92D050"/>
  </sheetPr>
  <dimension ref="A1:V425"/>
  <sheetViews>
    <sheetView topLeftCell="A2" workbookViewId="0">
      <selection activeCell="A2" sqref="A2"/>
    </sheetView>
  </sheetViews>
  <sheetFormatPr defaultColWidth="8.90625" defaultRowHeight="12.5"/>
  <cols>
    <col min="1" max="1" width="3.90625" style="23" customWidth="1"/>
    <col min="2" max="2" width="16.08984375" style="23" customWidth="1"/>
    <col min="3" max="3" width="17.90625" style="23" customWidth="1"/>
    <col min="4" max="4" width="14.453125" style="23" customWidth="1"/>
    <col min="5" max="5" width="18.90625" style="23" hidden="1" customWidth="1"/>
    <col min="6" max="6" width="17.08984375" style="23" customWidth="1"/>
    <col min="7" max="7" width="3" style="23" customWidth="1"/>
    <col min="8" max="8" width="11.08984375" style="23" customWidth="1"/>
    <col min="9" max="9" width="3" style="23" customWidth="1"/>
    <col min="10" max="10" width="12.08984375" style="23" customWidth="1"/>
    <col min="11" max="11" width="9.08984375" style="23" customWidth="1"/>
    <col min="12" max="12" width="8.90625" style="23"/>
    <col min="13" max="13" width="12.08984375" style="23" bestFit="1" customWidth="1"/>
    <col min="14" max="14" width="8.984375E-2" style="23" customWidth="1"/>
    <col min="15" max="15" width="8.90625" style="23"/>
    <col min="16" max="16" width="20.08984375" style="23" bestFit="1" customWidth="1"/>
    <col min="17" max="20" width="8.90625" style="23"/>
    <col min="21" max="21" width="9.453125" style="23" customWidth="1"/>
    <col min="22" max="22" width="13.90625" style="60" customWidth="1"/>
    <col min="23" max="16384" width="8.90625" style="23"/>
  </cols>
  <sheetData>
    <row r="1" spans="1:22" hidden="1">
      <c r="V1" s="23"/>
    </row>
    <row r="2" spans="1:22" ht="13">
      <c r="J2" s="161" t="s">
        <v>0</v>
      </c>
      <c r="K2" s="162"/>
      <c r="L2" s="162"/>
      <c r="M2" s="162"/>
      <c r="P2" s="164"/>
      <c r="Q2" s="164"/>
      <c r="R2" s="164"/>
      <c r="S2" s="164"/>
      <c r="V2" s="23"/>
    </row>
    <row r="3" spans="1:22">
      <c r="J3" s="162"/>
      <c r="K3" s="162"/>
      <c r="L3" s="162"/>
      <c r="M3" s="162"/>
      <c r="P3" s="165"/>
      <c r="Q3" s="165"/>
      <c r="R3" s="165"/>
      <c r="S3" s="165"/>
      <c r="V3" s="23"/>
    </row>
    <row r="4" spans="1:22" ht="13" thickBot="1">
      <c r="J4" s="163"/>
      <c r="K4" s="163"/>
      <c r="L4" s="163"/>
      <c r="M4" s="163"/>
      <c r="P4" s="166"/>
      <c r="Q4" s="166"/>
      <c r="R4" s="166"/>
      <c r="S4" s="166"/>
      <c r="V4" s="23"/>
    </row>
    <row r="5" spans="1:22" ht="30" customHeight="1" thickTop="1" thickBot="1">
      <c r="A5" s="167" t="s">
        <v>1</v>
      </c>
      <c r="B5" s="168"/>
      <c r="C5" s="168"/>
      <c r="D5" s="168"/>
      <c r="E5" s="168"/>
      <c r="F5" s="168"/>
      <c r="G5" s="168"/>
      <c r="H5" s="168"/>
      <c r="I5" s="168"/>
      <c r="J5" s="168"/>
      <c r="K5" s="168"/>
      <c r="L5" s="168"/>
      <c r="M5" s="168"/>
      <c r="N5" s="24"/>
      <c r="Q5" s="25"/>
      <c r="V5" s="23"/>
    </row>
    <row r="6" spans="1:22" ht="13.5" customHeight="1" thickTop="1">
      <c r="A6" s="169" t="s">
        <v>2</v>
      </c>
      <c r="B6" s="171" t="s">
        <v>3</v>
      </c>
      <c r="C6" s="172"/>
      <c r="D6" s="172"/>
      <c r="E6" s="172"/>
      <c r="F6" s="172"/>
      <c r="G6" s="172"/>
      <c r="H6" s="172"/>
      <c r="I6" s="172"/>
      <c r="J6" s="173"/>
      <c r="K6" s="26" t="s">
        <v>4</v>
      </c>
      <c r="L6" s="26" t="s">
        <v>5</v>
      </c>
      <c r="M6" s="26" t="s">
        <v>6</v>
      </c>
      <c r="N6" s="27"/>
      <c r="V6" s="23"/>
    </row>
    <row r="7" spans="1:22" ht="20.25" customHeight="1" thickBot="1">
      <c r="A7" s="169"/>
      <c r="B7" s="174"/>
      <c r="C7" s="175"/>
      <c r="D7" s="175"/>
      <c r="E7" s="175"/>
      <c r="F7" s="175"/>
      <c r="G7" s="175"/>
      <c r="H7" s="175"/>
      <c r="I7" s="175"/>
      <c r="J7" s="176"/>
      <c r="K7" s="14">
        <v>6</v>
      </c>
      <c r="L7" s="15">
        <v>11</v>
      </c>
      <c r="M7" s="16">
        <v>2026</v>
      </c>
      <c r="N7" s="28"/>
      <c r="V7" s="23"/>
    </row>
    <row r="8" spans="1:22" ht="27.75" customHeight="1" thickTop="1" thickBot="1">
      <c r="A8" s="169"/>
      <c r="B8" s="177" t="s">
        <v>7</v>
      </c>
      <c r="C8" s="178"/>
      <c r="D8" s="178"/>
      <c r="E8" s="178"/>
      <c r="F8" s="178"/>
      <c r="G8" s="179"/>
      <c r="H8" s="179"/>
      <c r="I8" s="179"/>
      <c r="J8" s="179"/>
      <c r="K8" s="179"/>
      <c r="L8" s="178"/>
      <c r="M8" s="178"/>
      <c r="N8" s="180"/>
      <c r="V8" s="23"/>
    </row>
    <row r="9" spans="1:22" ht="18" customHeight="1" thickTop="1">
      <c r="A9" s="169"/>
      <c r="B9" s="181" t="s">
        <v>8</v>
      </c>
      <c r="C9" s="156"/>
      <c r="D9" s="156"/>
      <c r="E9" s="156"/>
      <c r="F9" s="156"/>
      <c r="G9" s="182" t="s">
        <v>9</v>
      </c>
      <c r="H9" s="139" t="str">
        <f>"REPORTING PERIOD: "&amp;Q422</f>
        <v>REPORTING PERIOD: OCTOBER 1, 2025- MARCH 31, 2026</v>
      </c>
      <c r="I9" s="142"/>
      <c r="J9" s="145" t="str">
        <f>"REPORTING PERIOD: "&amp;Q423</f>
        <v>REPORTING PERIOD: APRIL 1 - SEPTEMBER 30, 2026</v>
      </c>
      <c r="K9" s="232"/>
      <c r="L9" s="151" t="s">
        <v>10</v>
      </c>
      <c r="M9" s="152"/>
      <c r="N9" s="29"/>
      <c r="O9" s="30"/>
      <c r="V9" s="23"/>
    </row>
    <row r="10" spans="1:22" ht="15.75" customHeight="1">
      <c r="A10" s="169"/>
      <c r="B10" s="155" t="s">
        <v>11</v>
      </c>
      <c r="C10" s="156"/>
      <c r="D10" s="156"/>
      <c r="E10" s="156"/>
      <c r="F10" s="157"/>
      <c r="G10" s="183"/>
      <c r="H10" s="140"/>
      <c r="I10" s="143"/>
      <c r="J10" s="146"/>
      <c r="K10" s="233"/>
      <c r="L10" s="151"/>
      <c r="M10" s="152"/>
      <c r="N10" s="29"/>
      <c r="O10" s="30"/>
      <c r="V10" s="23"/>
    </row>
    <row r="11" spans="1:22" ht="21.75" customHeight="1" thickBot="1">
      <c r="A11" s="169"/>
      <c r="B11" s="31" t="s">
        <v>12</v>
      </c>
      <c r="C11" s="32" t="s">
        <v>229</v>
      </c>
      <c r="D11" s="158" t="s">
        <v>230</v>
      </c>
      <c r="E11" s="159"/>
      <c r="F11" s="160"/>
      <c r="G11" s="184"/>
      <c r="H11" s="141"/>
      <c r="I11" s="144"/>
      <c r="J11" s="147"/>
      <c r="K11" s="234"/>
      <c r="L11" s="153"/>
      <c r="M11" s="154"/>
      <c r="N11" s="33"/>
      <c r="O11" s="30"/>
      <c r="V11" s="23"/>
    </row>
    <row r="12" spans="1:22" ht="13" thickTop="1">
      <c r="A12" s="169"/>
      <c r="B12" s="208" t="s">
        <v>15</v>
      </c>
      <c r="C12" s="191" t="s">
        <v>16</v>
      </c>
      <c r="D12" s="189" t="s">
        <v>17</v>
      </c>
      <c r="E12" s="212" t="s">
        <v>18</v>
      </c>
      <c r="F12" s="213"/>
      <c r="G12" s="216" t="s">
        <v>19</v>
      </c>
      <c r="H12" s="217"/>
      <c r="I12" s="218"/>
      <c r="J12" s="191" t="s">
        <v>20</v>
      </c>
      <c r="K12" s="185" t="s">
        <v>21</v>
      </c>
      <c r="L12" s="187" t="s">
        <v>22</v>
      </c>
      <c r="M12" s="189" t="s">
        <v>23</v>
      </c>
      <c r="N12" s="34"/>
      <c r="V12" s="23"/>
    </row>
    <row r="13" spans="1:22" ht="34.5" customHeight="1" thickBot="1">
      <c r="A13" s="170"/>
      <c r="B13" s="209"/>
      <c r="C13" s="210"/>
      <c r="D13" s="211"/>
      <c r="E13" s="214"/>
      <c r="F13" s="215"/>
      <c r="G13" s="219"/>
      <c r="H13" s="220"/>
      <c r="I13" s="221"/>
      <c r="J13" s="190"/>
      <c r="K13" s="186"/>
      <c r="L13" s="188"/>
      <c r="M13" s="190"/>
      <c r="N13" s="35"/>
      <c r="V13" s="23"/>
    </row>
    <row r="14" spans="1:22" ht="22" thickTop="1" thickBot="1">
      <c r="A14" s="192" t="s">
        <v>24</v>
      </c>
      <c r="B14" s="113" t="s">
        <v>25</v>
      </c>
      <c r="C14" s="113" t="s">
        <v>26</v>
      </c>
      <c r="D14" s="113" t="s">
        <v>27</v>
      </c>
      <c r="E14" s="195" t="s">
        <v>28</v>
      </c>
      <c r="F14" s="195"/>
      <c r="G14" s="196" t="s">
        <v>19</v>
      </c>
      <c r="H14" s="197"/>
      <c r="I14" s="115"/>
      <c r="J14" s="36"/>
      <c r="K14" s="36"/>
      <c r="L14" s="36"/>
      <c r="M14" s="36"/>
      <c r="N14" s="37"/>
      <c r="V14" s="23"/>
    </row>
    <row r="15" spans="1:22" ht="21" customHeight="1" thickBot="1">
      <c r="A15" s="193"/>
      <c r="B15" s="38" t="s">
        <v>29</v>
      </c>
      <c r="C15" s="38" t="s">
        <v>30</v>
      </c>
      <c r="D15" s="39">
        <v>40766</v>
      </c>
      <c r="E15" s="40"/>
      <c r="F15" s="41" t="s">
        <v>31</v>
      </c>
      <c r="G15" s="198" t="s">
        <v>32</v>
      </c>
      <c r="H15" s="199"/>
      <c r="I15" s="200"/>
      <c r="J15" s="17" t="s">
        <v>33</v>
      </c>
      <c r="K15" s="42"/>
      <c r="L15" s="43" t="s">
        <v>9</v>
      </c>
      <c r="M15" s="44">
        <v>280</v>
      </c>
      <c r="N15" s="37"/>
      <c r="V15" s="23"/>
    </row>
    <row r="16" spans="1:22" ht="21.5" thickBot="1">
      <c r="A16" s="193"/>
      <c r="B16" s="112" t="s">
        <v>34</v>
      </c>
      <c r="C16" s="112" t="s">
        <v>35</v>
      </c>
      <c r="D16" s="112" t="s">
        <v>36</v>
      </c>
      <c r="E16" s="201" t="s">
        <v>37</v>
      </c>
      <c r="F16" s="201"/>
      <c r="G16" s="202"/>
      <c r="H16" s="203"/>
      <c r="I16" s="204"/>
      <c r="J16" s="6" t="s">
        <v>38</v>
      </c>
      <c r="K16" s="43" t="s">
        <v>9</v>
      </c>
      <c r="L16" s="45"/>
      <c r="M16" s="46">
        <v>825</v>
      </c>
      <c r="N16" s="34"/>
      <c r="V16" s="23"/>
    </row>
    <row r="17" spans="1:22" ht="13" thickBot="1">
      <c r="A17" s="194"/>
      <c r="B17" s="47" t="s">
        <v>39</v>
      </c>
      <c r="C17" s="47" t="s">
        <v>40</v>
      </c>
      <c r="D17" s="39">
        <v>40767</v>
      </c>
      <c r="E17" s="48" t="s">
        <v>41</v>
      </c>
      <c r="F17" s="41" t="s">
        <v>42</v>
      </c>
      <c r="G17" s="205"/>
      <c r="H17" s="206"/>
      <c r="I17" s="207"/>
      <c r="J17" s="6" t="s">
        <v>43</v>
      </c>
      <c r="K17" s="49"/>
      <c r="L17" s="49" t="s">
        <v>9</v>
      </c>
      <c r="M17" s="50">
        <v>120</v>
      </c>
      <c r="N17" s="37"/>
      <c r="V17" s="23"/>
    </row>
    <row r="18" spans="1:22" ht="23.25" customHeight="1" thickTop="1">
      <c r="A18" s="192">
        <f>1</f>
        <v>1</v>
      </c>
      <c r="B18" s="111" t="s">
        <v>25</v>
      </c>
      <c r="C18" s="111" t="s">
        <v>26</v>
      </c>
      <c r="D18" s="111" t="s">
        <v>27</v>
      </c>
      <c r="E18" s="197" t="s">
        <v>28</v>
      </c>
      <c r="F18" s="244"/>
      <c r="G18" s="226" t="s">
        <v>19</v>
      </c>
      <c r="H18" s="227"/>
      <c r="I18" s="228"/>
      <c r="J18" s="19" t="s">
        <v>44</v>
      </c>
      <c r="K18" s="20"/>
      <c r="L18" s="20"/>
      <c r="M18" s="21"/>
      <c r="N18" s="37"/>
      <c r="V18" s="51"/>
    </row>
    <row r="19" spans="1:22" ht="40.65" customHeight="1">
      <c r="A19" s="250"/>
      <c r="B19" s="38" t="s">
        <v>231</v>
      </c>
      <c r="C19" s="38" t="s">
        <v>232</v>
      </c>
      <c r="D19" s="39">
        <v>46003</v>
      </c>
      <c r="E19" s="1"/>
      <c r="F19" s="41" t="s">
        <v>233</v>
      </c>
      <c r="G19" s="222" t="s">
        <v>234</v>
      </c>
      <c r="H19" s="246"/>
      <c r="I19" s="247"/>
      <c r="J19" s="17" t="s">
        <v>33</v>
      </c>
      <c r="K19" s="17"/>
      <c r="L19" s="17" t="s">
        <v>9</v>
      </c>
      <c r="M19" s="18">
        <v>196</v>
      </c>
      <c r="N19" s="37"/>
      <c r="V19" s="53"/>
    </row>
    <row r="20" spans="1:22" ht="21">
      <c r="A20" s="250"/>
      <c r="B20" s="112" t="s">
        <v>34</v>
      </c>
      <c r="C20" s="112" t="s">
        <v>35</v>
      </c>
      <c r="D20" s="112" t="s">
        <v>36</v>
      </c>
      <c r="E20" s="248" t="s">
        <v>37</v>
      </c>
      <c r="F20" s="249"/>
      <c r="G20" s="202"/>
      <c r="H20" s="203"/>
      <c r="I20" s="204"/>
      <c r="J20" s="6" t="s">
        <v>38</v>
      </c>
      <c r="K20" s="7"/>
      <c r="L20" s="7" t="s">
        <v>9</v>
      </c>
      <c r="M20" s="8">
        <v>1752</v>
      </c>
      <c r="N20" s="37"/>
      <c r="V20" s="55"/>
    </row>
    <row r="21" spans="1:22" ht="13" thickBot="1">
      <c r="A21" s="251"/>
      <c r="B21" s="47" t="s">
        <v>235</v>
      </c>
      <c r="C21" s="2" t="s">
        <v>234</v>
      </c>
      <c r="D21" s="39">
        <v>46006</v>
      </c>
      <c r="E21" s="4"/>
      <c r="F21" s="41" t="s">
        <v>236</v>
      </c>
      <c r="G21" s="229"/>
      <c r="H21" s="230"/>
      <c r="I21" s="231"/>
      <c r="J21" s="6" t="s">
        <v>43</v>
      </c>
      <c r="K21" s="7"/>
      <c r="L21" s="7"/>
      <c r="M21" s="8"/>
      <c r="N21" s="37"/>
      <c r="V21" s="55"/>
    </row>
    <row r="22" spans="1:22" ht="21.65" customHeight="1" thickTop="1">
      <c r="A22" s="192">
        <f>A18+1</f>
        <v>2</v>
      </c>
      <c r="B22" s="111" t="s">
        <v>25</v>
      </c>
      <c r="C22" s="111" t="s">
        <v>26</v>
      </c>
      <c r="D22" s="111" t="s">
        <v>27</v>
      </c>
      <c r="E22" s="197" t="s">
        <v>28</v>
      </c>
      <c r="F22" s="244"/>
      <c r="G22" s="197" t="s">
        <v>19</v>
      </c>
      <c r="H22" s="245"/>
      <c r="I22" s="115"/>
      <c r="J22" s="19" t="s">
        <v>44</v>
      </c>
      <c r="K22" s="20"/>
      <c r="L22" s="20"/>
      <c r="M22" s="21"/>
      <c r="N22" s="37"/>
      <c r="V22" s="55"/>
    </row>
    <row r="23" spans="1:22" ht="112.65" customHeight="1">
      <c r="A23" s="250"/>
      <c r="B23" s="1" t="s">
        <v>237</v>
      </c>
      <c r="C23" s="1" t="s">
        <v>238</v>
      </c>
      <c r="D23" s="56">
        <v>45896</v>
      </c>
      <c r="E23" s="1"/>
      <c r="F23" s="1" t="s">
        <v>239</v>
      </c>
      <c r="G23" s="222" t="s">
        <v>240</v>
      </c>
      <c r="H23" s="246"/>
      <c r="I23" s="247"/>
      <c r="J23" s="17" t="s">
        <v>33</v>
      </c>
      <c r="K23" s="17"/>
      <c r="L23" s="17" t="s">
        <v>9</v>
      </c>
      <c r="M23" s="18">
        <v>1114.44</v>
      </c>
      <c r="N23" s="37"/>
      <c r="V23" s="55"/>
    </row>
    <row r="24" spans="1:22" ht="21">
      <c r="A24" s="250"/>
      <c r="B24" s="112" t="s">
        <v>34</v>
      </c>
      <c r="C24" s="112" t="s">
        <v>35</v>
      </c>
      <c r="D24" s="112" t="s">
        <v>36</v>
      </c>
      <c r="E24" s="248" t="s">
        <v>37</v>
      </c>
      <c r="F24" s="249"/>
      <c r="G24" s="202"/>
      <c r="H24" s="203"/>
      <c r="I24" s="204"/>
      <c r="J24" s="6" t="s">
        <v>38</v>
      </c>
      <c r="K24" s="7" t="s">
        <v>9</v>
      </c>
      <c r="L24" s="7" t="s">
        <v>9</v>
      </c>
      <c r="M24" s="8">
        <v>418.12</v>
      </c>
      <c r="N24" s="37"/>
      <c r="V24" s="55"/>
    </row>
    <row r="25" spans="1:22" ht="30.5" thickBot="1">
      <c r="A25" s="251"/>
      <c r="B25" s="2" t="s">
        <v>241</v>
      </c>
      <c r="C25" s="2" t="s">
        <v>240</v>
      </c>
      <c r="D25" s="72">
        <v>45899</v>
      </c>
      <c r="E25" s="4" t="s">
        <v>41</v>
      </c>
      <c r="F25" s="5" t="s">
        <v>242</v>
      </c>
      <c r="G25" s="205"/>
      <c r="H25" s="206"/>
      <c r="I25" s="207"/>
      <c r="J25" s="6" t="s">
        <v>43</v>
      </c>
      <c r="K25" s="7" t="s">
        <v>9</v>
      </c>
      <c r="L25" s="7" t="s">
        <v>9</v>
      </c>
      <c r="M25" s="8">
        <v>593.02</v>
      </c>
      <c r="N25" s="37"/>
      <c r="V25" s="55"/>
    </row>
    <row r="26" spans="1:22" ht="21.65" customHeight="1" thickTop="1">
      <c r="A26" s="192">
        <f>A22+1</f>
        <v>3</v>
      </c>
      <c r="B26" s="111" t="s">
        <v>25</v>
      </c>
      <c r="C26" s="111" t="s">
        <v>26</v>
      </c>
      <c r="D26" s="111" t="s">
        <v>27</v>
      </c>
      <c r="E26" s="197" t="s">
        <v>28</v>
      </c>
      <c r="F26" s="244"/>
      <c r="G26" s="197" t="s">
        <v>19</v>
      </c>
      <c r="H26" s="245"/>
      <c r="I26" s="115"/>
      <c r="J26" s="19" t="s">
        <v>44</v>
      </c>
      <c r="K26" s="20"/>
      <c r="L26" s="20"/>
      <c r="M26" s="21"/>
      <c r="N26" s="37"/>
      <c r="V26" s="55"/>
    </row>
    <row r="27" spans="1:22" ht="82.4" customHeight="1">
      <c r="A27" s="250"/>
      <c r="B27" s="1" t="s">
        <v>243</v>
      </c>
      <c r="C27" s="1" t="s">
        <v>244</v>
      </c>
      <c r="D27" s="56">
        <v>45798</v>
      </c>
      <c r="E27" s="1"/>
      <c r="F27" s="1" t="s">
        <v>245</v>
      </c>
      <c r="G27" s="222" t="s">
        <v>246</v>
      </c>
      <c r="H27" s="246"/>
      <c r="I27" s="247"/>
      <c r="J27" s="17" t="s">
        <v>33</v>
      </c>
      <c r="K27" s="17"/>
      <c r="L27" s="17" t="s">
        <v>9</v>
      </c>
      <c r="M27" s="18">
        <v>382</v>
      </c>
      <c r="N27" s="37"/>
      <c r="V27" s="55"/>
    </row>
    <row r="28" spans="1:22" ht="21">
      <c r="A28" s="250"/>
      <c r="B28" s="112" t="s">
        <v>34</v>
      </c>
      <c r="C28" s="112" t="s">
        <v>35</v>
      </c>
      <c r="D28" s="112" t="s">
        <v>36</v>
      </c>
      <c r="E28" s="248" t="s">
        <v>37</v>
      </c>
      <c r="F28" s="249"/>
      <c r="G28" s="202"/>
      <c r="H28" s="203"/>
      <c r="I28" s="204"/>
      <c r="J28" s="6" t="s">
        <v>38</v>
      </c>
      <c r="K28" s="7" t="s">
        <v>9</v>
      </c>
      <c r="L28" s="7"/>
      <c r="M28" s="8">
        <v>551.29999999999995</v>
      </c>
      <c r="N28" s="37"/>
      <c r="V28" s="55"/>
    </row>
    <row r="29" spans="1:22" ht="20.5" thickBot="1">
      <c r="A29" s="251"/>
      <c r="B29" s="2" t="s">
        <v>247</v>
      </c>
      <c r="C29" s="2" t="s">
        <v>246</v>
      </c>
      <c r="D29" s="72">
        <v>45800</v>
      </c>
      <c r="E29" s="4" t="s">
        <v>41</v>
      </c>
      <c r="F29" s="5" t="s">
        <v>248</v>
      </c>
      <c r="G29" s="205"/>
      <c r="H29" s="206"/>
      <c r="I29" s="207"/>
      <c r="J29" s="6" t="s">
        <v>43</v>
      </c>
      <c r="K29" s="7" t="s">
        <v>9</v>
      </c>
      <c r="L29" s="7"/>
      <c r="M29" s="8">
        <v>307.75</v>
      </c>
      <c r="N29" s="37"/>
      <c r="V29" s="55"/>
    </row>
    <row r="30" spans="1:22" ht="21.65" customHeight="1" thickTop="1">
      <c r="A30" s="192">
        <f>A26+1</f>
        <v>4</v>
      </c>
      <c r="B30" s="111" t="s">
        <v>25</v>
      </c>
      <c r="C30" s="111" t="s">
        <v>26</v>
      </c>
      <c r="D30" s="111" t="s">
        <v>27</v>
      </c>
      <c r="E30" s="197" t="s">
        <v>28</v>
      </c>
      <c r="F30" s="244"/>
      <c r="G30" s="197" t="s">
        <v>19</v>
      </c>
      <c r="H30" s="245"/>
      <c r="I30" s="115"/>
      <c r="J30" s="19" t="s">
        <v>44</v>
      </c>
      <c r="K30" s="20"/>
      <c r="L30" s="20"/>
      <c r="M30" s="21"/>
      <c r="N30" s="37"/>
      <c r="V30" s="55"/>
    </row>
    <row r="31" spans="1:22" ht="41.4" customHeight="1">
      <c r="A31" s="250"/>
      <c r="B31" s="1" t="s">
        <v>249</v>
      </c>
      <c r="C31" s="1" t="s">
        <v>250</v>
      </c>
      <c r="D31" s="56">
        <v>45912</v>
      </c>
      <c r="E31" s="1"/>
      <c r="F31" s="1" t="s">
        <v>251</v>
      </c>
      <c r="G31" s="222" t="s">
        <v>252</v>
      </c>
      <c r="H31" s="246"/>
      <c r="I31" s="247"/>
      <c r="J31" s="17" t="s">
        <v>33</v>
      </c>
      <c r="K31" s="17"/>
      <c r="L31" s="17" t="s">
        <v>9</v>
      </c>
      <c r="M31" s="18">
        <v>310</v>
      </c>
      <c r="N31" s="37"/>
      <c r="V31" s="55"/>
    </row>
    <row r="32" spans="1:22" ht="21">
      <c r="A32" s="250"/>
      <c r="B32" s="112" t="s">
        <v>34</v>
      </c>
      <c r="C32" s="112" t="s">
        <v>35</v>
      </c>
      <c r="D32" s="112" t="s">
        <v>36</v>
      </c>
      <c r="E32" s="248" t="s">
        <v>37</v>
      </c>
      <c r="F32" s="249"/>
      <c r="G32" s="202"/>
      <c r="H32" s="203"/>
      <c r="I32" s="204"/>
      <c r="J32" s="6" t="s">
        <v>38</v>
      </c>
      <c r="K32" s="7" t="s">
        <v>9</v>
      </c>
      <c r="L32" s="7"/>
      <c r="M32" s="8">
        <v>869.8</v>
      </c>
      <c r="N32" s="37"/>
      <c r="V32" s="55"/>
    </row>
    <row r="33" spans="1:22" ht="20.5" thickBot="1">
      <c r="A33" s="251"/>
      <c r="B33" s="2" t="s">
        <v>253</v>
      </c>
      <c r="C33" s="2" t="s">
        <v>252</v>
      </c>
      <c r="D33" s="72">
        <v>45914</v>
      </c>
      <c r="E33" s="4" t="s">
        <v>41</v>
      </c>
      <c r="F33" s="5" t="s">
        <v>254</v>
      </c>
      <c r="G33" s="205"/>
      <c r="H33" s="206"/>
      <c r="I33" s="207"/>
      <c r="J33" s="9" t="s">
        <v>43</v>
      </c>
      <c r="K33" s="10" t="s">
        <v>9</v>
      </c>
      <c r="L33" s="10"/>
      <c r="M33" s="11">
        <v>205.97</v>
      </c>
      <c r="N33" s="37"/>
      <c r="V33" s="55"/>
    </row>
    <row r="34" spans="1:22" ht="21.65" customHeight="1" thickTop="1">
      <c r="A34" s="192">
        <f>A30+1</f>
        <v>5</v>
      </c>
      <c r="B34" s="111" t="s">
        <v>25</v>
      </c>
      <c r="C34" s="111" t="s">
        <v>26</v>
      </c>
      <c r="D34" s="111" t="s">
        <v>27</v>
      </c>
      <c r="E34" s="197" t="s">
        <v>28</v>
      </c>
      <c r="F34" s="244"/>
      <c r="G34" s="197" t="s">
        <v>19</v>
      </c>
      <c r="H34" s="245"/>
      <c r="I34" s="115"/>
      <c r="J34" s="19" t="s">
        <v>44</v>
      </c>
      <c r="K34" s="20"/>
      <c r="L34" s="20"/>
      <c r="M34" s="21"/>
      <c r="N34" s="37"/>
      <c r="V34" s="55"/>
    </row>
    <row r="35" spans="1:22" ht="82.4" customHeight="1">
      <c r="A35" s="250"/>
      <c r="B35" s="1" t="s">
        <v>255</v>
      </c>
      <c r="C35" s="1" t="s">
        <v>256</v>
      </c>
      <c r="D35" s="56">
        <v>46050</v>
      </c>
      <c r="E35" s="1"/>
      <c r="F35" s="1" t="s">
        <v>257</v>
      </c>
      <c r="G35" s="222" t="s">
        <v>258</v>
      </c>
      <c r="H35" s="246"/>
      <c r="I35" s="247"/>
      <c r="J35" s="17" t="s">
        <v>33</v>
      </c>
      <c r="K35" s="17"/>
      <c r="L35" s="17" t="s">
        <v>9</v>
      </c>
      <c r="M35" s="18">
        <v>237.6</v>
      </c>
      <c r="N35" s="37"/>
      <c r="V35" s="55"/>
    </row>
    <row r="36" spans="1:22" ht="21">
      <c r="A36" s="250"/>
      <c r="B36" s="112" t="s">
        <v>34</v>
      </c>
      <c r="C36" s="112" t="s">
        <v>35</v>
      </c>
      <c r="D36" s="112" t="s">
        <v>36</v>
      </c>
      <c r="E36" s="248" t="s">
        <v>37</v>
      </c>
      <c r="F36" s="249"/>
      <c r="G36" s="202"/>
      <c r="H36" s="203"/>
      <c r="I36" s="204"/>
      <c r="J36" s="6" t="s">
        <v>38</v>
      </c>
      <c r="K36" s="7" t="s">
        <v>9</v>
      </c>
      <c r="L36" s="7" t="s">
        <v>9</v>
      </c>
      <c r="M36" s="8">
        <v>484.66</v>
      </c>
      <c r="N36" s="37"/>
      <c r="V36" s="55"/>
    </row>
    <row r="37" spans="1:22" ht="13" thickBot="1">
      <c r="A37" s="251"/>
      <c r="B37" s="2" t="s">
        <v>259</v>
      </c>
      <c r="C37" s="2" t="s">
        <v>258</v>
      </c>
      <c r="D37" s="72">
        <v>46052</v>
      </c>
      <c r="E37" s="4" t="s">
        <v>41</v>
      </c>
      <c r="F37" s="5" t="s">
        <v>260</v>
      </c>
      <c r="G37" s="205"/>
      <c r="H37" s="206"/>
      <c r="I37" s="207"/>
      <c r="J37" s="6" t="s">
        <v>43</v>
      </c>
      <c r="K37" s="7" t="s">
        <v>9</v>
      </c>
      <c r="L37" s="7" t="s">
        <v>9</v>
      </c>
      <c r="M37" s="8">
        <v>234.5</v>
      </c>
      <c r="N37" s="37"/>
      <c r="V37" s="55"/>
    </row>
    <row r="38" spans="1:22" ht="21.65" customHeight="1" thickTop="1">
      <c r="A38" s="192">
        <f>A34+1</f>
        <v>6</v>
      </c>
      <c r="B38" s="111" t="s">
        <v>25</v>
      </c>
      <c r="C38" s="111" t="s">
        <v>26</v>
      </c>
      <c r="D38" s="111" t="s">
        <v>27</v>
      </c>
      <c r="E38" s="197" t="s">
        <v>28</v>
      </c>
      <c r="F38" s="244"/>
      <c r="G38" s="197" t="s">
        <v>19</v>
      </c>
      <c r="H38" s="245"/>
      <c r="I38" s="115"/>
      <c r="J38" s="19" t="s">
        <v>44</v>
      </c>
      <c r="K38" s="20"/>
      <c r="L38" s="20"/>
      <c r="M38" s="21"/>
      <c r="N38" s="37"/>
      <c r="V38" s="55"/>
    </row>
    <row r="39" spans="1:22" ht="92.4" customHeight="1">
      <c r="A39" s="250"/>
      <c r="B39" s="1" t="s">
        <v>261</v>
      </c>
      <c r="C39" s="1" t="s">
        <v>262</v>
      </c>
      <c r="D39" s="56">
        <v>45926</v>
      </c>
      <c r="E39" s="1"/>
      <c r="F39" s="1" t="s">
        <v>263</v>
      </c>
      <c r="G39" s="222" t="s">
        <v>264</v>
      </c>
      <c r="H39" s="246"/>
      <c r="I39" s="247"/>
      <c r="J39" s="17" t="s">
        <v>33</v>
      </c>
      <c r="K39" s="17"/>
      <c r="L39" s="17" t="s">
        <v>9</v>
      </c>
      <c r="M39" s="18">
        <v>2296</v>
      </c>
      <c r="N39" s="37"/>
      <c r="V39" s="55"/>
    </row>
    <row r="40" spans="1:22" ht="21">
      <c r="A40" s="250"/>
      <c r="B40" s="112" t="s">
        <v>34</v>
      </c>
      <c r="C40" s="112" t="s">
        <v>35</v>
      </c>
      <c r="D40" s="112" t="s">
        <v>36</v>
      </c>
      <c r="E40" s="248" t="s">
        <v>37</v>
      </c>
      <c r="F40" s="249"/>
      <c r="G40" s="202"/>
      <c r="H40" s="203"/>
      <c r="I40" s="204"/>
      <c r="J40" s="6" t="s">
        <v>38</v>
      </c>
      <c r="K40" s="7" t="s">
        <v>9</v>
      </c>
      <c r="L40" s="7" t="s">
        <v>9</v>
      </c>
      <c r="M40" s="8">
        <v>1650.14</v>
      </c>
      <c r="N40" s="37"/>
      <c r="V40" s="55"/>
    </row>
    <row r="41" spans="1:22" ht="40.5" thickBot="1">
      <c r="A41" s="251"/>
      <c r="B41" s="2" t="s">
        <v>265</v>
      </c>
      <c r="C41" s="2" t="s">
        <v>264</v>
      </c>
      <c r="D41" s="72">
        <v>45934</v>
      </c>
      <c r="E41" s="4" t="s">
        <v>41</v>
      </c>
      <c r="F41" s="5" t="s">
        <v>266</v>
      </c>
      <c r="G41" s="205"/>
      <c r="H41" s="206"/>
      <c r="I41" s="207"/>
      <c r="J41" s="6" t="s">
        <v>43</v>
      </c>
      <c r="K41" s="7" t="s">
        <v>9</v>
      </c>
      <c r="L41" s="7" t="s">
        <v>9</v>
      </c>
      <c r="M41" s="8">
        <v>520</v>
      </c>
      <c r="N41" s="37"/>
      <c r="V41" s="55"/>
    </row>
    <row r="42" spans="1:22" ht="22" thickTop="1" thickBot="1">
      <c r="A42" s="192">
        <f>A38+1</f>
        <v>7</v>
      </c>
      <c r="B42" s="111" t="s">
        <v>25</v>
      </c>
      <c r="C42" s="111" t="s">
        <v>26</v>
      </c>
      <c r="D42" s="111" t="s">
        <v>27</v>
      </c>
      <c r="E42" s="196" t="s">
        <v>28</v>
      </c>
      <c r="F42" s="196"/>
      <c r="G42" s="196" t="s">
        <v>19</v>
      </c>
      <c r="H42" s="197"/>
      <c r="I42" s="115"/>
      <c r="J42" s="19" t="s">
        <v>44</v>
      </c>
      <c r="K42" s="20"/>
      <c r="L42" s="20"/>
      <c r="M42" s="21"/>
      <c r="N42" s="37"/>
      <c r="V42" s="55"/>
    </row>
    <row r="43" spans="1:22" ht="13" thickBot="1">
      <c r="A43" s="193"/>
      <c r="B43" s="1"/>
      <c r="C43" s="1"/>
      <c r="D43" s="56"/>
      <c r="E43" s="1"/>
      <c r="F43" s="1"/>
      <c r="G43" s="222"/>
      <c r="H43" s="156"/>
      <c r="I43" s="223"/>
      <c r="J43" s="17" t="s">
        <v>33</v>
      </c>
      <c r="K43" s="17"/>
      <c r="L43" s="17"/>
      <c r="M43" s="18"/>
      <c r="N43" s="37"/>
      <c r="V43" s="55"/>
    </row>
    <row r="44" spans="1:22" ht="21.5" thickBot="1">
      <c r="A44" s="193"/>
      <c r="B44" s="112" t="s">
        <v>34</v>
      </c>
      <c r="C44" s="112" t="s">
        <v>35</v>
      </c>
      <c r="D44" s="112" t="s">
        <v>36</v>
      </c>
      <c r="E44" s="201" t="s">
        <v>37</v>
      </c>
      <c r="F44" s="201"/>
      <c r="G44" s="202"/>
      <c r="H44" s="203"/>
      <c r="I44" s="204"/>
      <c r="J44" s="6" t="s">
        <v>38</v>
      </c>
      <c r="K44" s="7"/>
      <c r="L44" s="7"/>
      <c r="M44" s="8"/>
      <c r="N44" s="37"/>
      <c r="V44" s="55"/>
    </row>
    <row r="45" spans="1:22" ht="13" thickBot="1">
      <c r="A45" s="194"/>
      <c r="B45" s="2"/>
      <c r="C45" s="2"/>
      <c r="D45" s="3"/>
      <c r="E45" s="4" t="s">
        <v>41</v>
      </c>
      <c r="F45" s="5"/>
      <c r="G45" s="205"/>
      <c r="H45" s="206"/>
      <c r="I45" s="207"/>
      <c r="J45" s="6" t="s">
        <v>43</v>
      </c>
      <c r="K45" s="7"/>
      <c r="L45" s="7"/>
      <c r="M45" s="8"/>
      <c r="N45" s="37"/>
      <c r="V45" s="55"/>
    </row>
    <row r="46" spans="1:22" ht="22" thickTop="1" thickBot="1">
      <c r="A46" s="192">
        <f>A42+1</f>
        <v>8</v>
      </c>
      <c r="B46" s="111" t="s">
        <v>25</v>
      </c>
      <c r="C46" s="111" t="s">
        <v>26</v>
      </c>
      <c r="D46" s="111" t="s">
        <v>27</v>
      </c>
      <c r="E46" s="196" t="s">
        <v>28</v>
      </c>
      <c r="F46" s="196"/>
      <c r="G46" s="196" t="s">
        <v>19</v>
      </c>
      <c r="H46" s="197"/>
      <c r="I46" s="115"/>
      <c r="J46" s="19" t="s">
        <v>44</v>
      </c>
      <c r="K46" s="20"/>
      <c r="L46" s="20"/>
      <c r="M46" s="21"/>
      <c r="N46" s="37"/>
      <c r="V46" s="55"/>
    </row>
    <row r="47" spans="1:22" ht="13" thickBot="1">
      <c r="A47" s="193"/>
      <c r="B47" s="1"/>
      <c r="C47" s="1"/>
      <c r="D47" s="56"/>
      <c r="E47" s="1"/>
      <c r="F47" s="1"/>
      <c r="G47" s="222"/>
      <c r="H47" s="156"/>
      <c r="I47" s="223"/>
      <c r="J47" s="17" t="s">
        <v>33</v>
      </c>
      <c r="K47" s="17"/>
      <c r="L47" s="17"/>
      <c r="M47" s="18"/>
      <c r="N47" s="37"/>
      <c r="V47" s="55"/>
    </row>
    <row r="48" spans="1:22" ht="21.5" thickBot="1">
      <c r="A48" s="193"/>
      <c r="B48" s="112" t="s">
        <v>34</v>
      </c>
      <c r="C48" s="112" t="s">
        <v>35</v>
      </c>
      <c r="D48" s="112" t="s">
        <v>36</v>
      </c>
      <c r="E48" s="201" t="s">
        <v>37</v>
      </c>
      <c r="F48" s="201"/>
      <c r="G48" s="202"/>
      <c r="H48" s="203"/>
      <c r="I48" s="204"/>
      <c r="J48" s="6" t="s">
        <v>38</v>
      </c>
      <c r="K48" s="7"/>
      <c r="L48" s="7"/>
      <c r="M48" s="8"/>
      <c r="N48" s="37"/>
      <c r="V48" s="55"/>
    </row>
    <row r="49" spans="1:22" ht="13" thickBot="1">
      <c r="A49" s="194"/>
      <c r="B49" s="2"/>
      <c r="C49" s="2"/>
      <c r="D49" s="3"/>
      <c r="E49" s="4" t="s">
        <v>41</v>
      </c>
      <c r="F49" s="5"/>
      <c r="G49" s="205"/>
      <c r="H49" s="206"/>
      <c r="I49" s="207"/>
      <c r="J49" s="6" t="s">
        <v>43</v>
      </c>
      <c r="K49" s="7"/>
      <c r="L49" s="7"/>
      <c r="M49" s="8"/>
      <c r="N49" s="37"/>
      <c r="V49" s="55"/>
    </row>
    <row r="50" spans="1:22" ht="22" thickTop="1" thickBot="1">
      <c r="A50" s="192">
        <f>A46+1</f>
        <v>9</v>
      </c>
      <c r="B50" s="111" t="s">
        <v>25</v>
      </c>
      <c r="C50" s="111" t="s">
        <v>26</v>
      </c>
      <c r="D50" s="111" t="s">
        <v>27</v>
      </c>
      <c r="E50" s="196" t="s">
        <v>28</v>
      </c>
      <c r="F50" s="196"/>
      <c r="G50" s="196" t="s">
        <v>19</v>
      </c>
      <c r="H50" s="197"/>
      <c r="I50" s="115"/>
      <c r="J50" s="19" t="s">
        <v>44</v>
      </c>
      <c r="K50" s="20"/>
      <c r="L50" s="20"/>
      <c r="M50" s="21"/>
      <c r="N50" s="37"/>
      <c r="V50" s="55"/>
    </row>
    <row r="51" spans="1:22" ht="13" thickBot="1">
      <c r="A51" s="193"/>
      <c r="B51" s="1"/>
      <c r="C51" s="1"/>
      <c r="D51" s="56"/>
      <c r="E51" s="1"/>
      <c r="F51" s="1"/>
      <c r="G51" s="222"/>
      <c r="H51" s="156"/>
      <c r="I51" s="223"/>
      <c r="J51" s="17" t="s">
        <v>33</v>
      </c>
      <c r="K51" s="17"/>
      <c r="L51" s="17"/>
      <c r="M51" s="18"/>
      <c r="N51" s="37"/>
      <c r="V51" s="55"/>
    </row>
    <row r="52" spans="1:22" ht="21.5" thickBot="1">
      <c r="A52" s="193"/>
      <c r="B52" s="112" t="s">
        <v>34</v>
      </c>
      <c r="C52" s="112" t="s">
        <v>35</v>
      </c>
      <c r="D52" s="112" t="s">
        <v>36</v>
      </c>
      <c r="E52" s="201" t="s">
        <v>37</v>
      </c>
      <c r="F52" s="201"/>
      <c r="G52" s="202"/>
      <c r="H52" s="203"/>
      <c r="I52" s="204"/>
      <c r="J52" s="6" t="s">
        <v>38</v>
      </c>
      <c r="K52" s="7"/>
      <c r="L52" s="7"/>
      <c r="M52" s="8"/>
      <c r="N52" s="37"/>
      <c r="V52" s="55"/>
    </row>
    <row r="53" spans="1:22" ht="13" thickBot="1">
      <c r="A53" s="194"/>
      <c r="B53" s="2"/>
      <c r="C53" s="2"/>
      <c r="D53" s="3"/>
      <c r="E53" s="4" t="s">
        <v>41</v>
      </c>
      <c r="F53" s="5"/>
      <c r="G53" s="205"/>
      <c r="H53" s="206"/>
      <c r="I53" s="207"/>
      <c r="J53" s="6" t="s">
        <v>43</v>
      </c>
      <c r="K53" s="7"/>
      <c r="L53" s="7"/>
      <c r="M53" s="8"/>
      <c r="N53" s="37"/>
      <c r="V53" s="55"/>
    </row>
    <row r="54" spans="1:22" ht="22" thickTop="1" thickBot="1">
      <c r="A54" s="192">
        <f>A50+1</f>
        <v>10</v>
      </c>
      <c r="B54" s="111" t="s">
        <v>25</v>
      </c>
      <c r="C54" s="111" t="s">
        <v>26</v>
      </c>
      <c r="D54" s="111" t="s">
        <v>27</v>
      </c>
      <c r="E54" s="196" t="s">
        <v>28</v>
      </c>
      <c r="F54" s="196"/>
      <c r="G54" s="196" t="s">
        <v>19</v>
      </c>
      <c r="H54" s="197"/>
      <c r="I54" s="115"/>
      <c r="J54" s="19" t="s">
        <v>44</v>
      </c>
      <c r="K54" s="20"/>
      <c r="L54" s="20"/>
      <c r="M54" s="21"/>
      <c r="N54" s="37"/>
      <c r="V54" s="55"/>
    </row>
    <row r="55" spans="1:22" ht="13" thickBot="1">
      <c r="A55" s="193"/>
      <c r="B55" s="1"/>
      <c r="C55" s="1"/>
      <c r="D55" s="56"/>
      <c r="E55" s="1"/>
      <c r="F55" s="1"/>
      <c r="G55" s="222"/>
      <c r="H55" s="156"/>
      <c r="I55" s="223"/>
      <c r="J55" s="17" t="s">
        <v>33</v>
      </c>
      <c r="K55" s="17"/>
      <c r="L55" s="17"/>
      <c r="M55" s="18"/>
      <c r="N55" s="37"/>
      <c r="P55" s="57"/>
      <c r="V55" s="55"/>
    </row>
    <row r="56" spans="1:22" ht="21.5" thickBot="1">
      <c r="A56" s="193"/>
      <c r="B56" s="112" t="s">
        <v>34</v>
      </c>
      <c r="C56" s="112" t="s">
        <v>35</v>
      </c>
      <c r="D56" s="112" t="s">
        <v>36</v>
      </c>
      <c r="E56" s="201" t="s">
        <v>37</v>
      </c>
      <c r="F56" s="201"/>
      <c r="G56" s="202"/>
      <c r="H56" s="203"/>
      <c r="I56" s="204"/>
      <c r="J56" s="6" t="s">
        <v>38</v>
      </c>
      <c r="K56" s="7"/>
      <c r="L56" s="7"/>
      <c r="M56" s="8"/>
      <c r="N56" s="37"/>
      <c r="V56" s="55"/>
    </row>
    <row r="57" spans="1:22" s="57" customFormat="1" ht="13" thickBot="1">
      <c r="A57" s="194"/>
      <c r="B57" s="2"/>
      <c r="C57" s="2"/>
      <c r="D57" s="3"/>
      <c r="E57" s="4" t="s">
        <v>41</v>
      </c>
      <c r="F57" s="5"/>
      <c r="G57" s="205"/>
      <c r="H57" s="206"/>
      <c r="I57" s="207"/>
      <c r="J57" s="6" t="s">
        <v>43</v>
      </c>
      <c r="K57" s="7"/>
      <c r="L57" s="7"/>
      <c r="M57" s="8"/>
      <c r="N57" s="58"/>
      <c r="P57" s="23"/>
      <c r="Q57" s="23"/>
      <c r="V57" s="55"/>
    </row>
    <row r="58" spans="1:22" ht="22" thickTop="1" thickBot="1">
      <c r="A58" s="192">
        <f>A54+1</f>
        <v>11</v>
      </c>
      <c r="B58" s="111" t="s">
        <v>25</v>
      </c>
      <c r="C58" s="111" t="s">
        <v>26</v>
      </c>
      <c r="D58" s="111" t="s">
        <v>27</v>
      </c>
      <c r="E58" s="196" t="s">
        <v>28</v>
      </c>
      <c r="F58" s="196"/>
      <c r="G58" s="196" t="s">
        <v>19</v>
      </c>
      <c r="H58" s="197"/>
      <c r="I58" s="115"/>
      <c r="J58" s="19" t="s">
        <v>44</v>
      </c>
      <c r="K58" s="20"/>
      <c r="L58" s="20"/>
      <c r="M58" s="21"/>
      <c r="N58" s="37"/>
      <c r="V58" s="55"/>
    </row>
    <row r="59" spans="1:22" ht="13" thickBot="1">
      <c r="A59" s="193"/>
      <c r="B59" s="1"/>
      <c r="C59" s="1"/>
      <c r="D59" s="56"/>
      <c r="E59" s="1"/>
      <c r="F59" s="1"/>
      <c r="G59" s="222"/>
      <c r="H59" s="156"/>
      <c r="I59" s="223"/>
      <c r="J59" s="17" t="s">
        <v>33</v>
      </c>
      <c r="K59" s="17"/>
      <c r="L59" s="17"/>
      <c r="M59" s="18"/>
      <c r="N59" s="37"/>
      <c r="V59" s="55"/>
    </row>
    <row r="60" spans="1:22" ht="21.5" thickBot="1">
      <c r="A60" s="193"/>
      <c r="B60" s="112" t="s">
        <v>34</v>
      </c>
      <c r="C60" s="112" t="s">
        <v>35</v>
      </c>
      <c r="D60" s="112" t="s">
        <v>36</v>
      </c>
      <c r="E60" s="201" t="s">
        <v>37</v>
      </c>
      <c r="F60" s="201"/>
      <c r="G60" s="202"/>
      <c r="H60" s="203"/>
      <c r="I60" s="204"/>
      <c r="J60" s="6" t="s">
        <v>38</v>
      </c>
      <c r="K60" s="7"/>
      <c r="L60" s="7"/>
      <c r="M60" s="8"/>
      <c r="N60" s="37"/>
      <c r="V60" s="55"/>
    </row>
    <row r="61" spans="1:22" ht="13" thickBot="1">
      <c r="A61" s="194"/>
      <c r="B61" s="2"/>
      <c r="C61" s="2"/>
      <c r="D61" s="3"/>
      <c r="E61" s="4" t="s">
        <v>41</v>
      </c>
      <c r="F61" s="5"/>
      <c r="G61" s="205"/>
      <c r="H61" s="206"/>
      <c r="I61" s="207"/>
      <c r="J61" s="6" t="s">
        <v>43</v>
      </c>
      <c r="K61" s="7"/>
      <c r="L61" s="7"/>
      <c r="M61" s="8"/>
      <c r="N61" s="37"/>
      <c r="V61" s="55"/>
    </row>
    <row r="62" spans="1:22" ht="22" thickTop="1" thickBot="1">
      <c r="A62" s="192">
        <f>A58+1</f>
        <v>12</v>
      </c>
      <c r="B62" s="111" t="s">
        <v>25</v>
      </c>
      <c r="C62" s="111" t="s">
        <v>26</v>
      </c>
      <c r="D62" s="111" t="s">
        <v>27</v>
      </c>
      <c r="E62" s="196" t="s">
        <v>28</v>
      </c>
      <c r="F62" s="196"/>
      <c r="G62" s="196" t="s">
        <v>19</v>
      </c>
      <c r="H62" s="197"/>
      <c r="I62" s="115"/>
      <c r="J62" s="19" t="s">
        <v>44</v>
      </c>
      <c r="K62" s="20"/>
      <c r="L62" s="20"/>
      <c r="M62" s="21"/>
      <c r="N62" s="37"/>
      <c r="V62" s="55"/>
    </row>
    <row r="63" spans="1:22" ht="13" thickBot="1">
      <c r="A63" s="193"/>
      <c r="B63" s="1"/>
      <c r="C63" s="1"/>
      <c r="D63" s="56"/>
      <c r="E63" s="1"/>
      <c r="F63" s="1"/>
      <c r="G63" s="222"/>
      <c r="H63" s="156"/>
      <c r="I63" s="223"/>
      <c r="J63" s="17" t="s">
        <v>33</v>
      </c>
      <c r="K63" s="17"/>
      <c r="L63" s="17"/>
      <c r="M63" s="18"/>
      <c r="N63" s="37"/>
      <c r="V63" s="55"/>
    </row>
    <row r="64" spans="1:22" ht="21.5" thickBot="1">
      <c r="A64" s="193"/>
      <c r="B64" s="112" t="s">
        <v>34</v>
      </c>
      <c r="C64" s="112" t="s">
        <v>35</v>
      </c>
      <c r="D64" s="112" t="s">
        <v>36</v>
      </c>
      <c r="E64" s="201" t="s">
        <v>37</v>
      </c>
      <c r="F64" s="201"/>
      <c r="G64" s="202"/>
      <c r="H64" s="203"/>
      <c r="I64" s="204"/>
      <c r="J64" s="6" t="s">
        <v>38</v>
      </c>
      <c r="K64" s="7"/>
      <c r="L64" s="7"/>
      <c r="M64" s="8"/>
      <c r="N64" s="37"/>
      <c r="V64" s="55"/>
    </row>
    <row r="65" spans="1:22" ht="13" thickBot="1">
      <c r="A65" s="194"/>
      <c r="B65" s="2"/>
      <c r="C65" s="2"/>
      <c r="D65" s="3"/>
      <c r="E65" s="4" t="s">
        <v>41</v>
      </c>
      <c r="F65" s="5"/>
      <c r="G65" s="205"/>
      <c r="H65" s="206"/>
      <c r="I65" s="207"/>
      <c r="J65" s="6" t="s">
        <v>43</v>
      </c>
      <c r="K65" s="7"/>
      <c r="L65" s="7"/>
      <c r="M65" s="8"/>
      <c r="N65" s="37"/>
      <c r="V65" s="55"/>
    </row>
    <row r="66" spans="1:22" ht="22" thickTop="1" thickBot="1">
      <c r="A66" s="192">
        <f>A62+1</f>
        <v>13</v>
      </c>
      <c r="B66" s="111" t="s">
        <v>25</v>
      </c>
      <c r="C66" s="111" t="s">
        <v>26</v>
      </c>
      <c r="D66" s="111" t="s">
        <v>27</v>
      </c>
      <c r="E66" s="196" t="s">
        <v>28</v>
      </c>
      <c r="F66" s="196"/>
      <c r="G66" s="196" t="s">
        <v>19</v>
      </c>
      <c r="H66" s="197"/>
      <c r="I66" s="115"/>
      <c r="J66" s="19" t="s">
        <v>44</v>
      </c>
      <c r="K66" s="20"/>
      <c r="L66" s="20"/>
      <c r="M66" s="21"/>
      <c r="N66" s="37"/>
      <c r="V66" s="55"/>
    </row>
    <row r="67" spans="1:22" ht="13" thickBot="1">
      <c r="A67" s="193"/>
      <c r="B67" s="1"/>
      <c r="C67" s="1"/>
      <c r="D67" s="56"/>
      <c r="E67" s="1"/>
      <c r="F67" s="1"/>
      <c r="G67" s="222"/>
      <c r="H67" s="156"/>
      <c r="I67" s="223"/>
      <c r="J67" s="17" t="s">
        <v>33</v>
      </c>
      <c r="K67" s="17"/>
      <c r="L67" s="17"/>
      <c r="M67" s="18"/>
      <c r="N67" s="37"/>
      <c r="V67" s="55"/>
    </row>
    <row r="68" spans="1:22" ht="21.5" thickBot="1">
      <c r="A68" s="193"/>
      <c r="B68" s="112" t="s">
        <v>34</v>
      </c>
      <c r="C68" s="112" t="s">
        <v>35</v>
      </c>
      <c r="D68" s="112" t="s">
        <v>36</v>
      </c>
      <c r="E68" s="201" t="s">
        <v>37</v>
      </c>
      <c r="F68" s="201"/>
      <c r="G68" s="202"/>
      <c r="H68" s="203"/>
      <c r="I68" s="204"/>
      <c r="J68" s="6" t="s">
        <v>38</v>
      </c>
      <c r="K68" s="7"/>
      <c r="L68" s="7"/>
      <c r="M68" s="8"/>
      <c r="N68" s="37"/>
      <c r="V68" s="55"/>
    </row>
    <row r="69" spans="1:22" ht="13" thickBot="1">
      <c r="A69" s="194"/>
      <c r="B69" s="2"/>
      <c r="C69" s="2"/>
      <c r="D69" s="3"/>
      <c r="E69" s="4" t="s">
        <v>41</v>
      </c>
      <c r="F69" s="5"/>
      <c r="G69" s="205"/>
      <c r="H69" s="206"/>
      <c r="I69" s="207"/>
      <c r="J69" s="6" t="s">
        <v>43</v>
      </c>
      <c r="K69" s="7"/>
      <c r="L69" s="7"/>
      <c r="M69" s="8"/>
      <c r="N69" s="37"/>
      <c r="V69" s="55"/>
    </row>
    <row r="70" spans="1:22" ht="22" thickTop="1" thickBot="1">
      <c r="A70" s="192">
        <f>A66+1</f>
        <v>14</v>
      </c>
      <c r="B70" s="111" t="s">
        <v>25</v>
      </c>
      <c r="C70" s="111" t="s">
        <v>26</v>
      </c>
      <c r="D70" s="111" t="s">
        <v>27</v>
      </c>
      <c r="E70" s="196" t="s">
        <v>28</v>
      </c>
      <c r="F70" s="196"/>
      <c r="G70" s="196" t="s">
        <v>19</v>
      </c>
      <c r="H70" s="197"/>
      <c r="I70" s="115"/>
      <c r="J70" s="19" t="s">
        <v>44</v>
      </c>
      <c r="K70" s="20"/>
      <c r="L70" s="20"/>
      <c r="M70" s="21"/>
      <c r="N70" s="37"/>
      <c r="V70" s="55"/>
    </row>
    <row r="71" spans="1:22" ht="13" thickBot="1">
      <c r="A71" s="193"/>
      <c r="B71" s="1"/>
      <c r="C71" s="1"/>
      <c r="D71" s="56"/>
      <c r="E71" s="1"/>
      <c r="F71" s="1"/>
      <c r="G71" s="222"/>
      <c r="H71" s="156"/>
      <c r="I71" s="223"/>
      <c r="J71" s="17" t="s">
        <v>33</v>
      </c>
      <c r="K71" s="17"/>
      <c r="L71" s="17"/>
      <c r="M71" s="18"/>
      <c r="N71" s="37"/>
      <c r="V71" s="59"/>
    </row>
    <row r="72" spans="1:22" ht="21.5" thickBot="1">
      <c r="A72" s="193"/>
      <c r="B72" s="112" t="s">
        <v>34</v>
      </c>
      <c r="C72" s="112" t="s">
        <v>35</v>
      </c>
      <c r="D72" s="112" t="s">
        <v>36</v>
      </c>
      <c r="E72" s="201" t="s">
        <v>37</v>
      </c>
      <c r="F72" s="201"/>
      <c r="G72" s="202"/>
      <c r="H72" s="203"/>
      <c r="I72" s="204"/>
      <c r="J72" s="6" t="s">
        <v>38</v>
      </c>
      <c r="K72" s="7"/>
      <c r="L72" s="7"/>
      <c r="M72" s="8"/>
      <c r="N72" s="37"/>
      <c r="V72" s="55"/>
    </row>
    <row r="73" spans="1:22" ht="13" thickBot="1">
      <c r="A73" s="194"/>
      <c r="B73" s="2"/>
      <c r="C73" s="2"/>
      <c r="D73" s="3"/>
      <c r="E73" s="4" t="s">
        <v>41</v>
      </c>
      <c r="F73" s="5"/>
      <c r="G73" s="205"/>
      <c r="H73" s="206"/>
      <c r="I73" s="207"/>
      <c r="J73" s="6" t="s">
        <v>43</v>
      </c>
      <c r="K73" s="7"/>
      <c r="L73" s="7"/>
      <c r="M73" s="8"/>
      <c r="N73" s="37"/>
      <c r="V73" s="55"/>
    </row>
    <row r="74" spans="1:22" ht="22" thickTop="1" thickBot="1">
      <c r="A74" s="192">
        <f>A70+1</f>
        <v>15</v>
      </c>
      <c r="B74" s="111" t="s">
        <v>25</v>
      </c>
      <c r="C74" s="111" t="s">
        <v>26</v>
      </c>
      <c r="D74" s="111" t="s">
        <v>27</v>
      </c>
      <c r="E74" s="196" t="s">
        <v>28</v>
      </c>
      <c r="F74" s="196"/>
      <c r="G74" s="196" t="s">
        <v>19</v>
      </c>
      <c r="H74" s="197"/>
      <c r="I74" s="115"/>
      <c r="J74" s="19" t="s">
        <v>44</v>
      </c>
      <c r="K74" s="20"/>
      <c r="L74" s="20"/>
      <c r="M74" s="21"/>
      <c r="N74" s="37"/>
      <c r="V74" s="55"/>
    </row>
    <row r="75" spans="1:22" ht="13" thickBot="1">
      <c r="A75" s="193"/>
      <c r="B75" s="1"/>
      <c r="C75" s="1"/>
      <c r="D75" s="56"/>
      <c r="E75" s="1"/>
      <c r="F75" s="1"/>
      <c r="G75" s="222"/>
      <c r="H75" s="156"/>
      <c r="I75" s="223"/>
      <c r="J75" s="17" t="s">
        <v>33</v>
      </c>
      <c r="K75" s="17"/>
      <c r="L75" s="17"/>
      <c r="M75" s="18"/>
      <c r="N75" s="37"/>
      <c r="V75" s="55"/>
    </row>
    <row r="76" spans="1:22" ht="21.5" thickBot="1">
      <c r="A76" s="193"/>
      <c r="B76" s="112" t="s">
        <v>34</v>
      </c>
      <c r="C76" s="112" t="s">
        <v>35</v>
      </c>
      <c r="D76" s="112" t="s">
        <v>36</v>
      </c>
      <c r="E76" s="201" t="s">
        <v>37</v>
      </c>
      <c r="F76" s="201"/>
      <c r="G76" s="202"/>
      <c r="H76" s="203"/>
      <c r="I76" s="204"/>
      <c r="J76" s="6" t="s">
        <v>38</v>
      </c>
      <c r="K76" s="7"/>
      <c r="L76" s="7"/>
      <c r="M76" s="8"/>
      <c r="N76" s="37"/>
      <c r="V76" s="55"/>
    </row>
    <row r="77" spans="1:22" ht="13" thickBot="1">
      <c r="A77" s="194"/>
      <c r="B77" s="2"/>
      <c r="C77" s="2"/>
      <c r="D77" s="3"/>
      <c r="E77" s="4" t="s">
        <v>41</v>
      </c>
      <c r="F77" s="5"/>
      <c r="G77" s="205"/>
      <c r="H77" s="206"/>
      <c r="I77" s="207"/>
      <c r="J77" s="6" t="s">
        <v>43</v>
      </c>
      <c r="K77" s="7"/>
      <c r="L77" s="7"/>
      <c r="M77" s="8"/>
      <c r="N77" s="37"/>
      <c r="V77" s="55"/>
    </row>
    <row r="78" spans="1:22" ht="22" thickTop="1" thickBot="1">
      <c r="A78" s="192">
        <f>A74+1</f>
        <v>16</v>
      </c>
      <c r="B78" s="111" t="s">
        <v>25</v>
      </c>
      <c r="C78" s="111" t="s">
        <v>26</v>
      </c>
      <c r="D78" s="111" t="s">
        <v>27</v>
      </c>
      <c r="E78" s="196" t="s">
        <v>28</v>
      </c>
      <c r="F78" s="196"/>
      <c r="G78" s="196" t="s">
        <v>19</v>
      </c>
      <c r="H78" s="197"/>
      <c r="I78" s="115"/>
      <c r="J78" s="19" t="s">
        <v>44</v>
      </c>
      <c r="K78" s="20"/>
      <c r="L78" s="20"/>
      <c r="M78" s="21"/>
      <c r="N78" s="37"/>
      <c r="V78" s="55"/>
    </row>
    <row r="79" spans="1:22" ht="13" thickBot="1">
      <c r="A79" s="193"/>
      <c r="B79" s="1"/>
      <c r="C79" s="1"/>
      <c r="D79" s="56"/>
      <c r="E79" s="1"/>
      <c r="F79" s="1"/>
      <c r="G79" s="222"/>
      <c r="H79" s="156"/>
      <c r="I79" s="223"/>
      <c r="J79" s="17" t="s">
        <v>33</v>
      </c>
      <c r="K79" s="17"/>
      <c r="L79" s="17"/>
      <c r="M79" s="18"/>
      <c r="N79" s="37"/>
      <c r="V79" s="55"/>
    </row>
    <row r="80" spans="1:22" ht="21.5" thickBot="1">
      <c r="A80" s="193"/>
      <c r="B80" s="112" t="s">
        <v>34</v>
      </c>
      <c r="C80" s="112" t="s">
        <v>35</v>
      </c>
      <c r="D80" s="112" t="s">
        <v>36</v>
      </c>
      <c r="E80" s="201" t="s">
        <v>37</v>
      </c>
      <c r="F80" s="201"/>
      <c r="G80" s="202"/>
      <c r="H80" s="203"/>
      <c r="I80" s="204"/>
      <c r="J80" s="6" t="s">
        <v>38</v>
      </c>
      <c r="K80" s="7"/>
      <c r="L80" s="7"/>
      <c r="M80" s="8"/>
      <c r="N80" s="37"/>
      <c r="V80" s="55"/>
    </row>
    <row r="81" spans="1:22" ht="13" thickBot="1">
      <c r="A81" s="194"/>
      <c r="B81" s="2"/>
      <c r="C81" s="2"/>
      <c r="D81" s="3"/>
      <c r="E81" s="4" t="s">
        <v>41</v>
      </c>
      <c r="F81" s="5"/>
      <c r="G81" s="205"/>
      <c r="H81" s="206"/>
      <c r="I81" s="207"/>
      <c r="J81" s="6" t="s">
        <v>43</v>
      </c>
      <c r="K81" s="7"/>
      <c r="L81" s="7"/>
      <c r="M81" s="8"/>
      <c r="N81" s="37"/>
      <c r="V81" s="55"/>
    </row>
    <row r="82" spans="1:22" ht="22" thickTop="1" thickBot="1">
      <c r="A82" s="192">
        <f>A78+1</f>
        <v>17</v>
      </c>
      <c r="B82" s="111" t="s">
        <v>25</v>
      </c>
      <c r="C82" s="111" t="s">
        <v>26</v>
      </c>
      <c r="D82" s="111" t="s">
        <v>27</v>
      </c>
      <c r="E82" s="196" t="s">
        <v>28</v>
      </c>
      <c r="F82" s="196"/>
      <c r="G82" s="196" t="s">
        <v>19</v>
      </c>
      <c r="H82" s="197"/>
      <c r="I82" s="115"/>
      <c r="J82" s="19" t="s">
        <v>44</v>
      </c>
      <c r="K82" s="20"/>
      <c r="L82" s="20"/>
      <c r="M82" s="21"/>
      <c r="N82" s="37"/>
      <c r="V82" s="55"/>
    </row>
    <row r="83" spans="1:22" ht="13" thickBot="1">
      <c r="A83" s="193"/>
      <c r="B83" s="1"/>
      <c r="C83" s="1"/>
      <c r="D83" s="56"/>
      <c r="E83" s="1"/>
      <c r="F83" s="1"/>
      <c r="G83" s="222"/>
      <c r="H83" s="156"/>
      <c r="I83" s="223"/>
      <c r="J83" s="17" t="s">
        <v>33</v>
      </c>
      <c r="K83" s="17"/>
      <c r="L83" s="17"/>
      <c r="M83" s="18"/>
      <c r="N83" s="37"/>
      <c r="V83" s="55"/>
    </row>
    <row r="84" spans="1:22" ht="21.5" thickBot="1">
      <c r="A84" s="193"/>
      <c r="B84" s="112" t="s">
        <v>34</v>
      </c>
      <c r="C84" s="112" t="s">
        <v>35</v>
      </c>
      <c r="D84" s="112" t="s">
        <v>36</v>
      </c>
      <c r="E84" s="201" t="s">
        <v>37</v>
      </c>
      <c r="F84" s="201"/>
      <c r="G84" s="202"/>
      <c r="H84" s="203"/>
      <c r="I84" s="204"/>
      <c r="J84" s="6" t="s">
        <v>38</v>
      </c>
      <c r="K84" s="7"/>
      <c r="L84" s="7"/>
      <c r="M84" s="8"/>
      <c r="N84" s="37"/>
      <c r="V84" s="55"/>
    </row>
    <row r="85" spans="1:22" ht="13" thickBot="1">
      <c r="A85" s="194"/>
      <c r="B85" s="2"/>
      <c r="C85" s="2"/>
      <c r="D85" s="3"/>
      <c r="E85" s="4" t="s">
        <v>41</v>
      </c>
      <c r="F85" s="5"/>
      <c r="G85" s="205"/>
      <c r="H85" s="206"/>
      <c r="I85" s="207"/>
      <c r="J85" s="6" t="s">
        <v>43</v>
      </c>
      <c r="K85" s="7"/>
      <c r="L85" s="7"/>
      <c r="M85" s="8"/>
      <c r="N85" s="37"/>
      <c r="V85" s="55"/>
    </row>
    <row r="86" spans="1:22" ht="22" thickTop="1" thickBot="1">
      <c r="A86" s="192">
        <f>A82+1</f>
        <v>18</v>
      </c>
      <c r="B86" s="111" t="s">
        <v>25</v>
      </c>
      <c r="C86" s="111" t="s">
        <v>26</v>
      </c>
      <c r="D86" s="111" t="s">
        <v>27</v>
      </c>
      <c r="E86" s="196" t="s">
        <v>28</v>
      </c>
      <c r="F86" s="196"/>
      <c r="G86" s="196" t="s">
        <v>19</v>
      </c>
      <c r="H86" s="197"/>
      <c r="I86" s="115"/>
      <c r="J86" s="19" t="s">
        <v>44</v>
      </c>
      <c r="K86" s="20"/>
      <c r="L86" s="20"/>
      <c r="M86" s="21"/>
      <c r="N86" s="37"/>
      <c r="V86" s="55"/>
    </row>
    <row r="87" spans="1:22" ht="13" thickBot="1">
      <c r="A87" s="193"/>
      <c r="B87" s="1"/>
      <c r="C87" s="1"/>
      <c r="D87" s="56"/>
      <c r="E87" s="1"/>
      <c r="F87" s="1"/>
      <c r="G87" s="222"/>
      <c r="H87" s="156"/>
      <c r="I87" s="223"/>
      <c r="J87" s="17" t="s">
        <v>33</v>
      </c>
      <c r="K87" s="17"/>
      <c r="L87" s="17"/>
      <c r="M87" s="18"/>
      <c r="N87" s="37"/>
      <c r="V87" s="55"/>
    </row>
    <row r="88" spans="1:22" ht="21.5" thickBot="1">
      <c r="A88" s="193"/>
      <c r="B88" s="112" t="s">
        <v>34</v>
      </c>
      <c r="C88" s="112" t="s">
        <v>35</v>
      </c>
      <c r="D88" s="112" t="s">
        <v>36</v>
      </c>
      <c r="E88" s="201" t="s">
        <v>37</v>
      </c>
      <c r="F88" s="201"/>
      <c r="G88" s="202"/>
      <c r="H88" s="203"/>
      <c r="I88" s="204"/>
      <c r="J88" s="6" t="s">
        <v>38</v>
      </c>
      <c r="K88" s="7"/>
      <c r="L88" s="7"/>
      <c r="M88" s="8"/>
      <c r="N88" s="37"/>
      <c r="V88" s="55"/>
    </row>
    <row r="89" spans="1:22" ht="13" thickBot="1">
      <c r="A89" s="194"/>
      <c r="B89" s="2"/>
      <c r="C89" s="2"/>
      <c r="D89" s="3"/>
      <c r="E89" s="4" t="s">
        <v>41</v>
      </c>
      <c r="F89" s="5"/>
      <c r="G89" s="205"/>
      <c r="H89" s="206"/>
      <c r="I89" s="207"/>
      <c r="J89" s="6" t="s">
        <v>43</v>
      </c>
      <c r="K89" s="7"/>
      <c r="L89" s="7"/>
      <c r="M89" s="8"/>
      <c r="N89" s="37"/>
      <c r="V89" s="55"/>
    </row>
    <row r="90" spans="1:22" ht="22" thickTop="1" thickBot="1">
      <c r="A90" s="192">
        <f>A86+1</f>
        <v>19</v>
      </c>
      <c r="B90" s="111" t="s">
        <v>25</v>
      </c>
      <c r="C90" s="111" t="s">
        <v>26</v>
      </c>
      <c r="D90" s="111" t="s">
        <v>27</v>
      </c>
      <c r="E90" s="196" t="s">
        <v>28</v>
      </c>
      <c r="F90" s="196"/>
      <c r="G90" s="196" t="s">
        <v>19</v>
      </c>
      <c r="H90" s="197"/>
      <c r="I90" s="115"/>
      <c r="J90" s="19" t="s">
        <v>44</v>
      </c>
      <c r="K90" s="20"/>
      <c r="L90" s="20"/>
      <c r="M90" s="21"/>
      <c r="N90" s="37"/>
      <c r="V90" s="55"/>
    </row>
    <row r="91" spans="1:22" ht="13" thickBot="1">
      <c r="A91" s="193"/>
      <c r="B91" s="1"/>
      <c r="C91" s="1"/>
      <c r="D91" s="56"/>
      <c r="E91" s="1"/>
      <c r="F91" s="1"/>
      <c r="G91" s="222"/>
      <c r="H91" s="156"/>
      <c r="I91" s="223"/>
      <c r="J91" s="17" t="s">
        <v>33</v>
      </c>
      <c r="K91" s="17"/>
      <c r="L91" s="17"/>
      <c r="M91" s="18"/>
      <c r="N91" s="37"/>
      <c r="V91" s="55"/>
    </row>
    <row r="92" spans="1:22" ht="21.5" thickBot="1">
      <c r="A92" s="193"/>
      <c r="B92" s="112" t="s">
        <v>34</v>
      </c>
      <c r="C92" s="112" t="s">
        <v>35</v>
      </c>
      <c r="D92" s="112" t="s">
        <v>36</v>
      </c>
      <c r="E92" s="201" t="s">
        <v>37</v>
      </c>
      <c r="F92" s="201"/>
      <c r="G92" s="202"/>
      <c r="H92" s="203"/>
      <c r="I92" s="204"/>
      <c r="J92" s="6" t="s">
        <v>38</v>
      </c>
      <c r="K92" s="7"/>
      <c r="L92" s="7"/>
      <c r="M92" s="8"/>
      <c r="N92" s="37"/>
      <c r="V92" s="55"/>
    </row>
    <row r="93" spans="1:22" ht="13" thickBot="1">
      <c r="A93" s="194"/>
      <c r="B93" s="2"/>
      <c r="C93" s="2"/>
      <c r="D93" s="3"/>
      <c r="E93" s="4" t="s">
        <v>41</v>
      </c>
      <c r="F93" s="5"/>
      <c r="G93" s="205"/>
      <c r="H93" s="206"/>
      <c r="I93" s="207"/>
      <c r="J93" s="6" t="s">
        <v>43</v>
      </c>
      <c r="K93" s="7"/>
      <c r="L93" s="7"/>
      <c r="M93" s="8"/>
      <c r="N93" s="37"/>
      <c r="V93" s="55"/>
    </row>
    <row r="94" spans="1:22" ht="22" thickTop="1" thickBot="1">
      <c r="A94" s="192">
        <f>A90+1</f>
        <v>20</v>
      </c>
      <c r="B94" s="111" t="s">
        <v>25</v>
      </c>
      <c r="C94" s="111" t="s">
        <v>26</v>
      </c>
      <c r="D94" s="111" t="s">
        <v>27</v>
      </c>
      <c r="E94" s="196" t="s">
        <v>28</v>
      </c>
      <c r="F94" s="196"/>
      <c r="G94" s="196" t="s">
        <v>19</v>
      </c>
      <c r="H94" s="197"/>
      <c r="I94" s="115"/>
      <c r="J94" s="19" t="s">
        <v>44</v>
      </c>
      <c r="K94" s="20"/>
      <c r="L94" s="20"/>
      <c r="M94" s="21"/>
      <c r="N94" s="37"/>
      <c r="V94" s="55"/>
    </row>
    <row r="95" spans="1:22" ht="13" thickBot="1">
      <c r="A95" s="193"/>
      <c r="B95" s="1"/>
      <c r="C95" s="1"/>
      <c r="D95" s="56"/>
      <c r="E95" s="1"/>
      <c r="F95" s="1"/>
      <c r="G95" s="222"/>
      <c r="H95" s="156"/>
      <c r="I95" s="223"/>
      <c r="J95" s="17" t="s">
        <v>33</v>
      </c>
      <c r="K95" s="17"/>
      <c r="L95" s="17"/>
      <c r="M95" s="18"/>
      <c r="N95" s="37"/>
      <c r="V95" s="55"/>
    </row>
    <row r="96" spans="1:22" ht="21.5" thickBot="1">
      <c r="A96" s="193"/>
      <c r="B96" s="112" t="s">
        <v>34</v>
      </c>
      <c r="C96" s="112" t="s">
        <v>35</v>
      </c>
      <c r="D96" s="112" t="s">
        <v>36</v>
      </c>
      <c r="E96" s="201" t="s">
        <v>37</v>
      </c>
      <c r="F96" s="201"/>
      <c r="G96" s="202"/>
      <c r="H96" s="203"/>
      <c r="I96" s="204"/>
      <c r="J96" s="6" t="s">
        <v>38</v>
      </c>
      <c r="K96" s="7"/>
      <c r="L96" s="7"/>
      <c r="M96" s="8"/>
      <c r="N96" s="37"/>
      <c r="V96" s="55"/>
    </row>
    <row r="97" spans="1:22" ht="13" thickBot="1">
      <c r="A97" s="194"/>
      <c r="B97" s="2"/>
      <c r="C97" s="2"/>
      <c r="D97" s="3"/>
      <c r="E97" s="4" t="s">
        <v>41</v>
      </c>
      <c r="F97" s="5"/>
      <c r="G97" s="205"/>
      <c r="H97" s="206"/>
      <c r="I97" s="207"/>
      <c r="J97" s="6" t="s">
        <v>43</v>
      </c>
      <c r="K97" s="7"/>
      <c r="L97" s="7"/>
      <c r="M97" s="8"/>
      <c r="N97" s="37"/>
      <c r="V97" s="55"/>
    </row>
    <row r="98" spans="1:22" ht="22" thickTop="1" thickBot="1">
      <c r="A98" s="192">
        <f>A94+1</f>
        <v>21</v>
      </c>
      <c r="B98" s="111" t="s">
        <v>25</v>
      </c>
      <c r="C98" s="111" t="s">
        <v>26</v>
      </c>
      <c r="D98" s="111" t="s">
        <v>27</v>
      </c>
      <c r="E98" s="196" t="s">
        <v>28</v>
      </c>
      <c r="F98" s="196"/>
      <c r="G98" s="196" t="s">
        <v>19</v>
      </c>
      <c r="H98" s="197"/>
      <c r="I98" s="115"/>
      <c r="J98" s="19" t="s">
        <v>44</v>
      </c>
      <c r="K98" s="20"/>
      <c r="L98" s="20"/>
      <c r="M98" s="21"/>
      <c r="N98" s="37"/>
      <c r="V98" s="55"/>
    </row>
    <row r="99" spans="1:22" ht="13" thickBot="1">
      <c r="A99" s="193"/>
      <c r="B99" s="1"/>
      <c r="C99" s="1"/>
      <c r="D99" s="56"/>
      <c r="E99" s="1"/>
      <c r="F99" s="1"/>
      <c r="G99" s="222"/>
      <c r="H99" s="156"/>
      <c r="I99" s="223"/>
      <c r="J99" s="17" t="s">
        <v>33</v>
      </c>
      <c r="K99" s="17"/>
      <c r="L99" s="17"/>
      <c r="M99" s="18"/>
      <c r="N99" s="37"/>
      <c r="V99" s="55"/>
    </row>
    <row r="100" spans="1:22" ht="21.5" thickBot="1">
      <c r="A100" s="193"/>
      <c r="B100" s="112" t="s">
        <v>34</v>
      </c>
      <c r="C100" s="112" t="s">
        <v>35</v>
      </c>
      <c r="D100" s="112" t="s">
        <v>36</v>
      </c>
      <c r="E100" s="201" t="s">
        <v>37</v>
      </c>
      <c r="F100" s="201"/>
      <c r="G100" s="202"/>
      <c r="H100" s="203"/>
      <c r="I100" s="204"/>
      <c r="J100" s="6" t="s">
        <v>38</v>
      </c>
      <c r="K100" s="7"/>
      <c r="L100" s="7"/>
      <c r="M100" s="8"/>
      <c r="N100" s="37"/>
      <c r="V100" s="55"/>
    </row>
    <row r="101" spans="1:22" ht="13" thickBot="1">
      <c r="A101" s="194"/>
      <c r="B101" s="2"/>
      <c r="C101" s="2"/>
      <c r="D101" s="3"/>
      <c r="E101" s="4" t="s">
        <v>41</v>
      </c>
      <c r="F101" s="5"/>
      <c r="G101" s="205"/>
      <c r="H101" s="206"/>
      <c r="I101" s="207"/>
      <c r="J101" s="6" t="s">
        <v>43</v>
      </c>
      <c r="K101" s="7"/>
      <c r="L101" s="7"/>
      <c r="M101" s="8"/>
      <c r="N101" s="37"/>
      <c r="V101" s="55"/>
    </row>
    <row r="102" spans="1:22" ht="22" thickTop="1" thickBot="1">
      <c r="A102" s="192">
        <f>A98+1</f>
        <v>22</v>
      </c>
      <c r="B102" s="111" t="s">
        <v>25</v>
      </c>
      <c r="C102" s="111" t="s">
        <v>26</v>
      </c>
      <c r="D102" s="111" t="s">
        <v>27</v>
      </c>
      <c r="E102" s="196" t="s">
        <v>28</v>
      </c>
      <c r="F102" s="196"/>
      <c r="G102" s="196" t="s">
        <v>19</v>
      </c>
      <c r="H102" s="197"/>
      <c r="I102" s="115"/>
      <c r="J102" s="19" t="s">
        <v>44</v>
      </c>
      <c r="K102" s="20"/>
      <c r="L102" s="20"/>
      <c r="M102" s="21"/>
      <c r="N102" s="37"/>
      <c r="V102" s="55"/>
    </row>
    <row r="103" spans="1:22" ht="13" thickBot="1">
      <c r="A103" s="193"/>
      <c r="B103" s="1"/>
      <c r="C103" s="1"/>
      <c r="D103" s="56"/>
      <c r="E103" s="1"/>
      <c r="F103" s="1"/>
      <c r="G103" s="222"/>
      <c r="H103" s="156"/>
      <c r="I103" s="223"/>
      <c r="J103" s="17" t="s">
        <v>33</v>
      </c>
      <c r="K103" s="17"/>
      <c r="L103" s="17"/>
      <c r="M103" s="18"/>
      <c r="N103" s="37"/>
      <c r="V103" s="55"/>
    </row>
    <row r="104" spans="1:22" ht="21.5" thickBot="1">
      <c r="A104" s="193"/>
      <c r="B104" s="112" t="s">
        <v>34</v>
      </c>
      <c r="C104" s="112" t="s">
        <v>35</v>
      </c>
      <c r="D104" s="112" t="s">
        <v>36</v>
      </c>
      <c r="E104" s="201" t="s">
        <v>37</v>
      </c>
      <c r="F104" s="201"/>
      <c r="G104" s="202"/>
      <c r="H104" s="203"/>
      <c r="I104" s="204"/>
      <c r="J104" s="6" t="s">
        <v>38</v>
      </c>
      <c r="K104" s="7"/>
      <c r="L104" s="7"/>
      <c r="M104" s="8"/>
      <c r="N104" s="37"/>
      <c r="V104" s="55"/>
    </row>
    <row r="105" spans="1:22" ht="13" thickBot="1">
      <c r="A105" s="194"/>
      <c r="B105" s="2"/>
      <c r="C105" s="2"/>
      <c r="D105" s="3"/>
      <c r="E105" s="4" t="s">
        <v>41</v>
      </c>
      <c r="F105" s="5"/>
      <c r="G105" s="205"/>
      <c r="H105" s="206"/>
      <c r="I105" s="207"/>
      <c r="J105" s="6" t="s">
        <v>43</v>
      </c>
      <c r="K105" s="7"/>
      <c r="L105" s="7"/>
      <c r="M105" s="8"/>
      <c r="N105" s="37"/>
      <c r="V105" s="55"/>
    </row>
    <row r="106" spans="1:22" ht="22" thickTop="1" thickBot="1">
      <c r="A106" s="192">
        <f>A102+1</f>
        <v>23</v>
      </c>
      <c r="B106" s="111" t="s">
        <v>25</v>
      </c>
      <c r="C106" s="111" t="s">
        <v>26</v>
      </c>
      <c r="D106" s="111" t="s">
        <v>27</v>
      </c>
      <c r="E106" s="196" t="s">
        <v>28</v>
      </c>
      <c r="F106" s="196"/>
      <c r="G106" s="196" t="s">
        <v>19</v>
      </c>
      <c r="H106" s="197"/>
      <c r="I106" s="115"/>
      <c r="J106" s="19" t="s">
        <v>44</v>
      </c>
      <c r="K106" s="20"/>
      <c r="L106" s="20"/>
      <c r="M106" s="21"/>
      <c r="N106" s="37"/>
      <c r="V106" s="55"/>
    </row>
    <row r="107" spans="1:22" ht="13" thickBot="1">
      <c r="A107" s="193"/>
      <c r="B107" s="1"/>
      <c r="C107" s="1"/>
      <c r="D107" s="56"/>
      <c r="E107" s="1"/>
      <c r="F107" s="1"/>
      <c r="G107" s="222"/>
      <c r="H107" s="156"/>
      <c r="I107" s="223"/>
      <c r="J107" s="17" t="s">
        <v>33</v>
      </c>
      <c r="K107" s="17"/>
      <c r="L107" s="17"/>
      <c r="M107" s="18"/>
      <c r="N107" s="37"/>
      <c r="V107" s="55"/>
    </row>
    <row r="108" spans="1:22" ht="21.5" thickBot="1">
      <c r="A108" s="193"/>
      <c r="B108" s="112" t="s">
        <v>34</v>
      </c>
      <c r="C108" s="112" t="s">
        <v>35</v>
      </c>
      <c r="D108" s="112" t="s">
        <v>36</v>
      </c>
      <c r="E108" s="201" t="s">
        <v>37</v>
      </c>
      <c r="F108" s="201"/>
      <c r="G108" s="202"/>
      <c r="H108" s="203"/>
      <c r="I108" s="204"/>
      <c r="J108" s="6" t="s">
        <v>38</v>
      </c>
      <c r="K108" s="7"/>
      <c r="L108" s="7"/>
      <c r="M108" s="8"/>
      <c r="N108" s="37"/>
      <c r="V108" s="55"/>
    </row>
    <row r="109" spans="1:22" ht="13" thickBot="1">
      <c r="A109" s="194"/>
      <c r="B109" s="2"/>
      <c r="C109" s="2"/>
      <c r="D109" s="3"/>
      <c r="E109" s="4" t="s">
        <v>41</v>
      </c>
      <c r="F109" s="5"/>
      <c r="G109" s="205"/>
      <c r="H109" s="206"/>
      <c r="I109" s="207"/>
      <c r="J109" s="6" t="s">
        <v>43</v>
      </c>
      <c r="K109" s="7"/>
      <c r="L109" s="7"/>
      <c r="M109" s="8"/>
      <c r="N109" s="37"/>
      <c r="V109" s="55"/>
    </row>
    <row r="110" spans="1:22" ht="22" thickTop="1" thickBot="1">
      <c r="A110" s="192">
        <f>A106+1</f>
        <v>24</v>
      </c>
      <c r="B110" s="111" t="s">
        <v>25</v>
      </c>
      <c r="C110" s="111" t="s">
        <v>26</v>
      </c>
      <c r="D110" s="111" t="s">
        <v>27</v>
      </c>
      <c r="E110" s="196" t="s">
        <v>28</v>
      </c>
      <c r="F110" s="196"/>
      <c r="G110" s="196" t="s">
        <v>19</v>
      </c>
      <c r="H110" s="197"/>
      <c r="I110" s="115"/>
      <c r="J110" s="19" t="s">
        <v>44</v>
      </c>
      <c r="K110" s="20"/>
      <c r="L110" s="20"/>
      <c r="M110" s="21"/>
      <c r="N110" s="37"/>
      <c r="V110" s="55"/>
    </row>
    <row r="111" spans="1:22" ht="13" thickBot="1">
      <c r="A111" s="193"/>
      <c r="B111" s="1"/>
      <c r="C111" s="1"/>
      <c r="D111" s="56"/>
      <c r="E111" s="1"/>
      <c r="F111" s="1"/>
      <c r="G111" s="222"/>
      <c r="H111" s="156"/>
      <c r="I111" s="223"/>
      <c r="J111" s="17" t="s">
        <v>33</v>
      </c>
      <c r="K111" s="17"/>
      <c r="L111" s="17"/>
      <c r="M111" s="18"/>
      <c r="N111" s="37"/>
      <c r="V111" s="55"/>
    </row>
    <row r="112" spans="1:22" ht="21.5" thickBot="1">
      <c r="A112" s="193"/>
      <c r="B112" s="112" t="s">
        <v>34</v>
      </c>
      <c r="C112" s="112" t="s">
        <v>35</v>
      </c>
      <c r="D112" s="112" t="s">
        <v>36</v>
      </c>
      <c r="E112" s="201" t="s">
        <v>37</v>
      </c>
      <c r="F112" s="201"/>
      <c r="G112" s="202"/>
      <c r="H112" s="203"/>
      <c r="I112" s="204"/>
      <c r="J112" s="6" t="s">
        <v>38</v>
      </c>
      <c r="K112" s="7"/>
      <c r="L112" s="7"/>
      <c r="M112" s="8"/>
      <c r="N112" s="37"/>
      <c r="V112" s="55"/>
    </row>
    <row r="113" spans="1:22" ht="13" thickBot="1">
      <c r="A113" s="194"/>
      <c r="B113" s="2"/>
      <c r="C113" s="2"/>
      <c r="D113" s="3"/>
      <c r="E113" s="4" t="s">
        <v>41</v>
      </c>
      <c r="F113" s="5"/>
      <c r="G113" s="205"/>
      <c r="H113" s="206"/>
      <c r="I113" s="207"/>
      <c r="J113" s="6" t="s">
        <v>43</v>
      </c>
      <c r="K113" s="7"/>
      <c r="L113" s="7"/>
      <c r="M113" s="8"/>
      <c r="N113" s="37"/>
      <c r="V113" s="55"/>
    </row>
    <row r="114" spans="1:22" ht="22" thickTop="1" thickBot="1">
      <c r="A114" s="192">
        <f>A110+1</f>
        <v>25</v>
      </c>
      <c r="B114" s="111" t="s">
        <v>25</v>
      </c>
      <c r="C114" s="111" t="s">
        <v>26</v>
      </c>
      <c r="D114" s="111" t="s">
        <v>27</v>
      </c>
      <c r="E114" s="196" t="s">
        <v>28</v>
      </c>
      <c r="F114" s="196"/>
      <c r="G114" s="196" t="s">
        <v>19</v>
      </c>
      <c r="H114" s="197"/>
      <c r="I114" s="115"/>
      <c r="J114" s="19" t="s">
        <v>44</v>
      </c>
      <c r="K114" s="20"/>
      <c r="L114" s="20"/>
      <c r="M114" s="21"/>
      <c r="N114" s="37"/>
      <c r="V114" s="55"/>
    </row>
    <row r="115" spans="1:22" ht="13" thickBot="1">
      <c r="A115" s="193"/>
      <c r="B115" s="1"/>
      <c r="C115" s="1"/>
      <c r="D115" s="56"/>
      <c r="E115" s="1"/>
      <c r="F115" s="1"/>
      <c r="G115" s="222"/>
      <c r="H115" s="156"/>
      <c r="I115" s="223"/>
      <c r="J115" s="17" t="s">
        <v>33</v>
      </c>
      <c r="K115" s="17"/>
      <c r="L115" s="17"/>
      <c r="M115" s="18"/>
      <c r="N115" s="37"/>
      <c r="V115" s="55"/>
    </row>
    <row r="116" spans="1:22" ht="21.5" thickBot="1">
      <c r="A116" s="193"/>
      <c r="B116" s="112" t="s">
        <v>34</v>
      </c>
      <c r="C116" s="112" t="s">
        <v>35</v>
      </c>
      <c r="D116" s="112" t="s">
        <v>36</v>
      </c>
      <c r="E116" s="201" t="s">
        <v>37</v>
      </c>
      <c r="F116" s="201"/>
      <c r="G116" s="202"/>
      <c r="H116" s="203"/>
      <c r="I116" s="204"/>
      <c r="J116" s="6" t="s">
        <v>38</v>
      </c>
      <c r="K116" s="7"/>
      <c r="L116" s="7"/>
      <c r="M116" s="8"/>
      <c r="N116" s="37"/>
      <c r="V116" s="55"/>
    </row>
    <row r="117" spans="1:22" ht="13" thickBot="1">
      <c r="A117" s="194"/>
      <c r="B117" s="2"/>
      <c r="C117" s="2"/>
      <c r="D117" s="3"/>
      <c r="E117" s="4" t="s">
        <v>41</v>
      </c>
      <c r="F117" s="5"/>
      <c r="G117" s="205"/>
      <c r="H117" s="206"/>
      <c r="I117" s="207"/>
      <c r="J117" s="6" t="s">
        <v>43</v>
      </c>
      <c r="K117" s="7"/>
      <c r="L117" s="7"/>
      <c r="M117" s="8"/>
      <c r="N117" s="37"/>
      <c r="V117" s="55"/>
    </row>
    <row r="118" spans="1:22" ht="22" thickTop="1" thickBot="1">
      <c r="A118" s="192">
        <f>A114+1</f>
        <v>26</v>
      </c>
      <c r="B118" s="111" t="s">
        <v>25</v>
      </c>
      <c r="C118" s="111" t="s">
        <v>26</v>
      </c>
      <c r="D118" s="111" t="s">
        <v>27</v>
      </c>
      <c r="E118" s="196" t="s">
        <v>28</v>
      </c>
      <c r="F118" s="196"/>
      <c r="G118" s="196" t="s">
        <v>19</v>
      </c>
      <c r="H118" s="197"/>
      <c r="I118" s="115"/>
      <c r="J118" s="19" t="s">
        <v>44</v>
      </c>
      <c r="K118" s="20"/>
      <c r="L118" s="20"/>
      <c r="M118" s="21"/>
      <c r="N118" s="37"/>
      <c r="V118" s="55"/>
    </row>
    <row r="119" spans="1:22" ht="13" thickBot="1">
      <c r="A119" s="193"/>
      <c r="B119" s="1"/>
      <c r="C119" s="1"/>
      <c r="D119" s="56"/>
      <c r="E119" s="1"/>
      <c r="F119" s="1"/>
      <c r="G119" s="222"/>
      <c r="H119" s="156"/>
      <c r="I119" s="223"/>
      <c r="J119" s="17" t="s">
        <v>33</v>
      </c>
      <c r="K119" s="17"/>
      <c r="L119" s="17"/>
      <c r="M119" s="18"/>
      <c r="N119" s="37"/>
      <c r="V119" s="55"/>
    </row>
    <row r="120" spans="1:22" ht="21.5" thickBot="1">
      <c r="A120" s="193"/>
      <c r="B120" s="112" t="s">
        <v>34</v>
      </c>
      <c r="C120" s="112" t="s">
        <v>35</v>
      </c>
      <c r="D120" s="112" t="s">
        <v>36</v>
      </c>
      <c r="E120" s="201" t="s">
        <v>37</v>
      </c>
      <c r="F120" s="201"/>
      <c r="G120" s="202"/>
      <c r="H120" s="203"/>
      <c r="I120" s="204"/>
      <c r="J120" s="6" t="s">
        <v>38</v>
      </c>
      <c r="K120" s="7"/>
      <c r="L120" s="7"/>
      <c r="M120" s="8"/>
      <c r="N120" s="37"/>
      <c r="V120" s="55"/>
    </row>
    <row r="121" spans="1:22" ht="13" thickBot="1">
      <c r="A121" s="194"/>
      <c r="B121" s="2"/>
      <c r="C121" s="2"/>
      <c r="D121" s="3"/>
      <c r="E121" s="4" t="s">
        <v>41</v>
      </c>
      <c r="F121" s="5"/>
      <c r="G121" s="205"/>
      <c r="H121" s="206"/>
      <c r="I121" s="207"/>
      <c r="J121" s="6" t="s">
        <v>43</v>
      </c>
      <c r="K121" s="7"/>
      <c r="L121" s="7"/>
      <c r="M121" s="8"/>
      <c r="N121" s="37"/>
      <c r="V121" s="55"/>
    </row>
    <row r="122" spans="1:22" ht="22" thickTop="1" thickBot="1">
      <c r="A122" s="192">
        <f>A118+1</f>
        <v>27</v>
      </c>
      <c r="B122" s="111" t="s">
        <v>25</v>
      </c>
      <c r="C122" s="111" t="s">
        <v>26</v>
      </c>
      <c r="D122" s="111" t="s">
        <v>27</v>
      </c>
      <c r="E122" s="196" t="s">
        <v>28</v>
      </c>
      <c r="F122" s="196"/>
      <c r="G122" s="196" t="s">
        <v>19</v>
      </c>
      <c r="H122" s="197"/>
      <c r="I122" s="115"/>
      <c r="J122" s="19" t="s">
        <v>44</v>
      </c>
      <c r="K122" s="20"/>
      <c r="L122" s="20"/>
      <c r="M122" s="21"/>
      <c r="N122" s="37"/>
      <c r="V122" s="55"/>
    </row>
    <row r="123" spans="1:22" ht="13" thickBot="1">
      <c r="A123" s="193"/>
      <c r="B123" s="1"/>
      <c r="C123" s="1"/>
      <c r="D123" s="56"/>
      <c r="E123" s="1"/>
      <c r="F123" s="1"/>
      <c r="G123" s="222"/>
      <c r="H123" s="156"/>
      <c r="I123" s="223"/>
      <c r="J123" s="17" t="s">
        <v>33</v>
      </c>
      <c r="K123" s="17"/>
      <c r="L123" s="17"/>
      <c r="M123" s="18"/>
      <c r="N123" s="37"/>
      <c r="V123" s="55"/>
    </row>
    <row r="124" spans="1:22" ht="21.5" thickBot="1">
      <c r="A124" s="193"/>
      <c r="B124" s="112" t="s">
        <v>34</v>
      </c>
      <c r="C124" s="112" t="s">
        <v>35</v>
      </c>
      <c r="D124" s="112" t="s">
        <v>36</v>
      </c>
      <c r="E124" s="201" t="s">
        <v>37</v>
      </c>
      <c r="F124" s="201"/>
      <c r="G124" s="202"/>
      <c r="H124" s="203"/>
      <c r="I124" s="204"/>
      <c r="J124" s="6" t="s">
        <v>38</v>
      </c>
      <c r="K124" s="7"/>
      <c r="L124" s="7"/>
      <c r="M124" s="8"/>
      <c r="N124" s="37"/>
      <c r="V124" s="55"/>
    </row>
    <row r="125" spans="1:22" ht="13" thickBot="1">
      <c r="A125" s="194"/>
      <c r="B125" s="2"/>
      <c r="C125" s="2"/>
      <c r="D125" s="3"/>
      <c r="E125" s="4" t="s">
        <v>41</v>
      </c>
      <c r="F125" s="5"/>
      <c r="G125" s="205"/>
      <c r="H125" s="206"/>
      <c r="I125" s="207"/>
      <c r="J125" s="6" t="s">
        <v>43</v>
      </c>
      <c r="K125" s="7"/>
      <c r="L125" s="7"/>
      <c r="M125" s="8"/>
      <c r="N125" s="37"/>
      <c r="V125" s="55"/>
    </row>
    <row r="126" spans="1:22" ht="22" thickTop="1" thickBot="1">
      <c r="A126" s="192">
        <f>A122+1</f>
        <v>28</v>
      </c>
      <c r="B126" s="111" t="s">
        <v>25</v>
      </c>
      <c r="C126" s="111" t="s">
        <v>26</v>
      </c>
      <c r="D126" s="111" t="s">
        <v>27</v>
      </c>
      <c r="E126" s="196" t="s">
        <v>28</v>
      </c>
      <c r="F126" s="196"/>
      <c r="G126" s="196" t="s">
        <v>19</v>
      </c>
      <c r="H126" s="197"/>
      <c r="I126" s="115"/>
      <c r="J126" s="19" t="s">
        <v>44</v>
      </c>
      <c r="K126" s="20"/>
      <c r="L126" s="20"/>
      <c r="M126" s="21"/>
      <c r="N126" s="37"/>
      <c r="V126" s="55"/>
    </row>
    <row r="127" spans="1:22" ht="13" thickBot="1">
      <c r="A127" s="193"/>
      <c r="B127" s="1"/>
      <c r="C127" s="1"/>
      <c r="D127" s="56"/>
      <c r="E127" s="1"/>
      <c r="F127" s="1"/>
      <c r="G127" s="222"/>
      <c r="H127" s="156"/>
      <c r="I127" s="223"/>
      <c r="J127" s="17" t="s">
        <v>33</v>
      </c>
      <c r="K127" s="17"/>
      <c r="L127" s="17"/>
      <c r="M127" s="18"/>
      <c r="N127" s="37"/>
      <c r="V127" s="55"/>
    </row>
    <row r="128" spans="1:22" ht="21.5" thickBot="1">
      <c r="A128" s="193"/>
      <c r="B128" s="112" t="s">
        <v>34</v>
      </c>
      <c r="C128" s="112" t="s">
        <v>35</v>
      </c>
      <c r="D128" s="112" t="s">
        <v>36</v>
      </c>
      <c r="E128" s="201" t="s">
        <v>37</v>
      </c>
      <c r="F128" s="201"/>
      <c r="G128" s="202"/>
      <c r="H128" s="203"/>
      <c r="I128" s="204"/>
      <c r="J128" s="6" t="s">
        <v>38</v>
      </c>
      <c r="K128" s="7"/>
      <c r="L128" s="7"/>
      <c r="M128" s="8"/>
      <c r="N128" s="37"/>
      <c r="V128" s="55"/>
    </row>
    <row r="129" spans="1:22" ht="13" thickBot="1">
      <c r="A129" s="194"/>
      <c r="B129" s="2"/>
      <c r="C129" s="2"/>
      <c r="D129" s="3"/>
      <c r="E129" s="4" t="s">
        <v>41</v>
      </c>
      <c r="F129" s="5"/>
      <c r="G129" s="205"/>
      <c r="H129" s="206"/>
      <c r="I129" s="207"/>
      <c r="J129" s="6" t="s">
        <v>43</v>
      </c>
      <c r="K129" s="7"/>
      <c r="L129" s="7"/>
      <c r="M129" s="8"/>
      <c r="N129" s="37"/>
      <c r="V129" s="55"/>
    </row>
    <row r="130" spans="1:22" ht="22" thickTop="1" thickBot="1">
      <c r="A130" s="192">
        <f>A126+1</f>
        <v>29</v>
      </c>
      <c r="B130" s="111" t="s">
        <v>25</v>
      </c>
      <c r="C130" s="111" t="s">
        <v>26</v>
      </c>
      <c r="D130" s="111" t="s">
        <v>27</v>
      </c>
      <c r="E130" s="196" t="s">
        <v>28</v>
      </c>
      <c r="F130" s="196"/>
      <c r="G130" s="196" t="s">
        <v>19</v>
      </c>
      <c r="H130" s="197"/>
      <c r="I130" s="115"/>
      <c r="J130" s="19" t="s">
        <v>44</v>
      </c>
      <c r="K130" s="20"/>
      <c r="L130" s="20"/>
      <c r="M130" s="21"/>
      <c r="N130" s="37"/>
      <c r="V130" s="55"/>
    </row>
    <row r="131" spans="1:22" ht="13" thickBot="1">
      <c r="A131" s="193"/>
      <c r="B131" s="1"/>
      <c r="C131" s="1"/>
      <c r="D131" s="56"/>
      <c r="E131" s="1"/>
      <c r="F131" s="1"/>
      <c r="G131" s="222"/>
      <c r="H131" s="156"/>
      <c r="I131" s="223"/>
      <c r="J131" s="17" t="s">
        <v>33</v>
      </c>
      <c r="K131" s="17"/>
      <c r="L131" s="17"/>
      <c r="M131" s="18"/>
      <c r="N131" s="37"/>
      <c r="V131" s="55"/>
    </row>
    <row r="132" spans="1:22" ht="21.5" thickBot="1">
      <c r="A132" s="193"/>
      <c r="B132" s="112" t="s">
        <v>34</v>
      </c>
      <c r="C132" s="112" t="s">
        <v>35</v>
      </c>
      <c r="D132" s="112" t="s">
        <v>36</v>
      </c>
      <c r="E132" s="201" t="s">
        <v>37</v>
      </c>
      <c r="F132" s="201"/>
      <c r="G132" s="202"/>
      <c r="H132" s="203"/>
      <c r="I132" s="204"/>
      <c r="J132" s="6" t="s">
        <v>38</v>
      </c>
      <c r="K132" s="7"/>
      <c r="L132" s="7"/>
      <c r="M132" s="8"/>
      <c r="N132" s="37"/>
      <c r="V132" s="55"/>
    </row>
    <row r="133" spans="1:22" ht="13" thickBot="1">
      <c r="A133" s="194"/>
      <c r="B133" s="2"/>
      <c r="C133" s="2"/>
      <c r="D133" s="3"/>
      <c r="E133" s="4" t="s">
        <v>41</v>
      </c>
      <c r="F133" s="5"/>
      <c r="G133" s="205"/>
      <c r="H133" s="206"/>
      <c r="I133" s="207"/>
      <c r="J133" s="6" t="s">
        <v>43</v>
      </c>
      <c r="K133" s="7"/>
      <c r="L133" s="7"/>
      <c r="M133" s="8"/>
      <c r="N133" s="37"/>
      <c r="V133" s="55"/>
    </row>
    <row r="134" spans="1:22" ht="22" thickTop="1" thickBot="1">
      <c r="A134" s="192">
        <f>A130+1</f>
        <v>30</v>
      </c>
      <c r="B134" s="111" t="s">
        <v>25</v>
      </c>
      <c r="C134" s="111" t="s">
        <v>26</v>
      </c>
      <c r="D134" s="111" t="s">
        <v>27</v>
      </c>
      <c r="E134" s="196" t="s">
        <v>28</v>
      </c>
      <c r="F134" s="196"/>
      <c r="G134" s="196" t="s">
        <v>19</v>
      </c>
      <c r="H134" s="197"/>
      <c r="I134" s="115"/>
      <c r="J134" s="19" t="s">
        <v>44</v>
      </c>
      <c r="K134" s="20"/>
      <c r="L134" s="20"/>
      <c r="M134" s="21"/>
      <c r="N134" s="37"/>
      <c r="V134" s="55"/>
    </row>
    <row r="135" spans="1:22" ht="13" thickBot="1">
      <c r="A135" s="193"/>
      <c r="B135" s="1"/>
      <c r="C135" s="1"/>
      <c r="D135" s="56"/>
      <c r="E135" s="1"/>
      <c r="F135" s="1"/>
      <c r="G135" s="222"/>
      <c r="H135" s="156"/>
      <c r="I135" s="223"/>
      <c r="J135" s="17" t="s">
        <v>33</v>
      </c>
      <c r="K135" s="17"/>
      <c r="L135" s="17"/>
      <c r="M135" s="18"/>
      <c r="N135" s="37"/>
      <c r="V135" s="55"/>
    </row>
    <row r="136" spans="1:22" ht="21.5" thickBot="1">
      <c r="A136" s="193"/>
      <c r="B136" s="112" t="s">
        <v>34</v>
      </c>
      <c r="C136" s="112" t="s">
        <v>35</v>
      </c>
      <c r="D136" s="112" t="s">
        <v>36</v>
      </c>
      <c r="E136" s="201" t="s">
        <v>37</v>
      </c>
      <c r="F136" s="201"/>
      <c r="G136" s="202"/>
      <c r="H136" s="203"/>
      <c r="I136" s="204"/>
      <c r="J136" s="6" t="s">
        <v>38</v>
      </c>
      <c r="K136" s="7"/>
      <c r="L136" s="7"/>
      <c r="M136" s="8"/>
      <c r="N136" s="37"/>
      <c r="V136" s="55"/>
    </row>
    <row r="137" spans="1:22" ht="13" thickBot="1">
      <c r="A137" s="194"/>
      <c r="B137" s="2"/>
      <c r="C137" s="2"/>
      <c r="D137" s="3"/>
      <c r="E137" s="4" t="s">
        <v>41</v>
      </c>
      <c r="F137" s="5"/>
      <c r="G137" s="205"/>
      <c r="H137" s="206"/>
      <c r="I137" s="207"/>
      <c r="J137" s="6" t="s">
        <v>43</v>
      </c>
      <c r="K137" s="7"/>
      <c r="L137" s="7"/>
      <c r="M137" s="8"/>
      <c r="N137" s="37"/>
      <c r="V137" s="55"/>
    </row>
    <row r="138" spans="1:22" ht="22" thickTop="1" thickBot="1">
      <c r="A138" s="192">
        <f>A134+1</f>
        <v>31</v>
      </c>
      <c r="B138" s="111" t="s">
        <v>25</v>
      </c>
      <c r="C138" s="111" t="s">
        <v>26</v>
      </c>
      <c r="D138" s="111" t="s">
        <v>27</v>
      </c>
      <c r="E138" s="196" t="s">
        <v>28</v>
      </c>
      <c r="F138" s="196"/>
      <c r="G138" s="196" t="s">
        <v>19</v>
      </c>
      <c r="H138" s="197"/>
      <c r="I138" s="115"/>
      <c r="J138" s="19" t="s">
        <v>44</v>
      </c>
      <c r="K138" s="20"/>
      <c r="L138" s="20"/>
      <c r="M138" s="21"/>
      <c r="N138" s="37"/>
      <c r="V138" s="55"/>
    </row>
    <row r="139" spans="1:22" ht="13" thickBot="1">
      <c r="A139" s="193"/>
      <c r="B139" s="1"/>
      <c r="C139" s="1"/>
      <c r="D139" s="56"/>
      <c r="E139" s="1"/>
      <c r="F139" s="1"/>
      <c r="G139" s="222"/>
      <c r="H139" s="156"/>
      <c r="I139" s="223"/>
      <c r="J139" s="17" t="s">
        <v>33</v>
      </c>
      <c r="K139" s="17"/>
      <c r="L139" s="17"/>
      <c r="M139" s="18"/>
      <c r="N139" s="37"/>
      <c r="V139" s="55"/>
    </row>
    <row r="140" spans="1:22" ht="21.5" thickBot="1">
      <c r="A140" s="193"/>
      <c r="B140" s="112" t="s">
        <v>34</v>
      </c>
      <c r="C140" s="112" t="s">
        <v>35</v>
      </c>
      <c r="D140" s="112" t="s">
        <v>36</v>
      </c>
      <c r="E140" s="201" t="s">
        <v>37</v>
      </c>
      <c r="F140" s="201"/>
      <c r="G140" s="202"/>
      <c r="H140" s="203"/>
      <c r="I140" s="204"/>
      <c r="J140" s="6" t="s">
        <v>38</v>
      </c>
      <c r="K140" s="7"/>
      <c r="L140" s="7"/>
      <c r="M140" s="8"/>
      <c r="N140" s="37"/>
      <c r="V140" s="55"/>
    </row>
    <row r="141" spans="1:22" ht="13" thickBot="1">
      <c r="A141" s="194"/>
      <c r="B141" s="2"/>
      <c r="C141" s="2"/>
      <c r="D141" s="3"/>
      <c r="E141" s="4" t="s">
        <v>41</v>
      </c>
      <c r="F141" s="5"/>
      <c r="G141" s="205"/>
      <c r="H141" s="206"/>
      <c r="I141" s="207"/>
      <c r="J141" s="6" t="s">
        <v>43</v>
      </c>
      <c r="K141" s="7"/>
      <c r="L141" s="7"/>
      <c r="M141" s="8"/>
      <c r="N141" s="37"/>
      <c r="V141" s="55"/>
    </row>
    <row r="142" spans="1:22" ht="22" thickTop="1" thickBot="1">
      <c r="A142" s="192">
        <f>A138+1</f>
        <v>32</v>
      </c>
      <c r="B142" s="111" t="s">
        <v>25</v>
      </c>
      <c r="C142" s="111" t="s">
        <v>26</v>
      </c>
      <c r="D142" s="111" t="s">
        <v>27</v>
      </c>
      <c r="E142" s="196" t="s">
        <v>28</v>
      </c>
      <c r="F142" s="196"/>
      <c r="G142" s="196" t="s">
        <v>19</v>
      </c>
      <c r="H142" s="197"/>
      <c r="I142" s="115"/>
      <c r="J142" s="19" t="s">
        <v>44</v>
      </c>
      <c r="K142" s="20"/>
      <c r="L142" s="20"/>
      <c r="M142" s="21"/>
      <c r="N142" s="37"/>
      <c r="V142" s="55"/>
    </row>
    <row r="143" spans="1:22" ht="13" thickBot="1">
      <c r="A143" s="193"/>
      <c r="B143" s="1"/>
      <c r="C143" s="1"/>
      <c r="D143" s="56"/>
      <c r="E143" s="1"/>
      <c r="F143" s="1"/>
      <c r="G143" s="222"/>
      <c r="H143" s="156"/>
      <c r="I143" s="223"/>
      <c r="J143" s="17" t="s">
        <v>33</v>
      </c>
      <c r="K143" s="17"/>
      <c r="L143" s="17"/>
      <c r="M143" s="18"/>
      <c r="N143" s="37"/>
      <c r="V143" s="55"/>
    </row>
    <row r="144" spans="1:22" ht="21.5" thickBot="1">
      <c r="A144" s="193"/>
      <c r="B144" s="112" t="s">
        <v>34</v>
      </c>
      <c r="C144" s="112" t="s">
        <v>35</v>
      </c>
      <c r="D144" s="112" t="s">
        <v>36</v>
      </c>
      <c r="E144" s="201" t="s">
        <v>37</v>
      </c>
      <c r="F144" s="201"/>
      <c r="G144" s="202"/>
      <c r="H144" s="203"/>
      <c r="I144" s="204"/>
      <c r="J144" s="6" t="s">
        <v>38</v>
      </c>
      <c r="K144" s="7"/>
      <c r="L144" s="7"/>
      <c r="M144" s="8"/>
      <c r="N144" s="37"/>
      <c r="V144" s="55"/>
    </row>
    <row r="145" spans="1:22" ht="13" thickBot="1">
      <c r="A145" s="194"/>
      <c r="B145" s="2"/>
      <c r="C145" s="2"/>
      <c r="D145" s="3"/>
      <c r="E145" s="4" t="s">
        <v>41</v>
      </c>
      <c r="F145" s="5"/>
      <c r="G145" s="205"/>
      <c r="H145" s="206"/>
      <c r="I145" s="207"/>
      <c r="J145" s="6" t="s">
        <v>43</v>
      </c>
      <c r="K145" s="7"/>
      <c r="L145" s="7"/>
      <c r="M145" s="8"/>
      <c r="N145" s="37"/>
      <c r="V145" s="55"/>
    </row>
    <row r="146" spans="1:22" ht="22" thickTop="1" thickBot="1">
      <c r="A146" s="192">
        <f>A142+1</f>
        <v>33</v>
      </c>
      <c r="B146" s="111" t="s">
        <v>25</v>
      </c>
      <c r="C146" s="111" t="s">
        <v>26</v>
      </c>
      <c r="D146" s="111" t="s">
        <v>27</v>
      </c>
      <c r="E146" s="196" t="s">
        <v>28</v>
      </c>
      <c r="F146" s="196"/>
      <c r="G146" s="196" t="s">
        <v>19</v>
      </c>
      <c r="H146" s="197"/>
      <c r="I146" s="115"/>
      <c r="J146" s="19" t="s">
        <v>44</v>
      </c>
      <c r="K146" s="20"/>
      <c r="L146" s="20"/>
      <c r="M146" s="21"/>
      <c r="N146" s="37"/>
      <c r="V146" s="55"/>
    </row>
    <row r="147" spans="1:22" ht="13" thickBot="1">
      <c r="A147" s="193"/>
      <c r="B147" s="1"/>
      <c r="C147" s="1"/>
      <c r="D147" s="56"/>
      <c r="E147" s="1"/>
      <c r="F147" s="1"/>
      <c r="G147" s="222"/>
      <c r="H147" s="156"/>
      <c r="I147" s="223"/>
      <c r="J147" s="17" t="s">
        <v>33</v>
      </c>
      <c r="K147" s="17"/>
      <c r="L147" s="17"/>
      <c r="M147" s="18"/>
      <c r="N147" s="37"/>
      <c r="V147" s="55"/>
    </row>
    <row r="148" spans="1:22" ht="21.5" thickBot="1">
      <c r="A148" s="193"/>
      <c r="B148" s="112" t="s">
        <v>34</v>
      </c>
      <c r="C148" s="112" t="s">
        <v>35</v>
      </c>
      <c r="D148" s="112" t="s">
        <v>36</v>
      </c>
      <c r="E148" s="201" t="s">
        <v>37</v>
      </c>
      <c r="F148" s="201"/>
      <c r="G148" s="202"/>
      <c r="H148" s="203"/>
      <c r="I148" s="204"/>
      <c r="J148" s="6" t="s">
        <v>38</v>
      </c>
      <c r="K148" s="7"/>
      <c r="L148" s="7"/>
      <c r="M148" s="8"/>
      <c r="N148" s="37"/>
      <c r="V148" s="55"/>
    </row>
    <row r="149" spans="1:22" ht="13" thickBot="1">
      <c r="A149" s="194"/>
      <c r="B149" s="2"/>
      <c r="C149" s="2"/>
      <c r="D149" s="3"/>
      <c r="E149" s="4" t="s">
        <v>41</v>
      </c>
      <c r="F149" s="5"/>
      <c r="G149" s="205"/>
      <c r="H149" s="206"/>
      <c r="I149" s="207"/>
      <c r="J149" s="6" t="s">
        <v>43</v>
      </c>
      <c r="K149" s="7"/>
      <c r="L149" s="7"/>
      <c r="M149" s="8"/>
      <c r="N149" s="37"/>
      <c r="V149" s="55"/>
    </row>
    <row r="150" spans="1:22" ht="22" thickTop="1" thickBot="1">
      <c r="A150" s="192">
        <f>A146+1</f>
        <v>34</v>
      </c>
      <c r="B150" s="111" t="s">
        <v>25</v>
      </c>
      <c r="C150" s="111" t="s">
        <v>26</v>
      </c>
      <c r="D150" s="111" t="s">
        <v>27</v>
      </c>
      <c r="E150" s="196" t="s">
        <v>28</v>
      </c>
      <c r="F150" s="196"/>
      <c r="G150" s="196" t="s">
        <v>19</v>
      </c>
      <c r="H150" s="197"/>
      <c r="I150" s="115"/>
      <c r="J150" s="19" t="s">
        <v>44</v>
      </c>
      <c r="K150" s="20"/>
      <c r="L150" s="20"/>
      <c r="M150" s="21"/>
      <c r="N150" s="37"/>
      <c r="V150" s="55"/>
    </row>
    <row r="151" spans="1:22" ht="13" thickBot="1">
      <c r="A151" s="193"/>
      <c r="B151" s="1"/>
      <c r="C151" s="1"/>
      <c r="D151" s="56"/>
      <c r="E151" s="1"/>
      <c r="F151" s="1"/>
      <c r="G151" s="222"/>
      <c r="H151" s="156"/>
      <c r="I151" s="223"/>
      <c r="J151" s="17" t="s">
        <v>33</v>
      </c>
      <c r="K151" s="17"/>
      <c r="L151" s="17"/>
      <c r="M151" s="18"/>
      <c r="N151" s="37"/>
      <c r="V151" s="55"/>
    </row>
    <row r="152" spans="1:22" ht="21.5" thickBot="1">
      <c r="A152" s="193"/>
      <c r="B152" s="112" t="s">
        <v>34</v>
      </c>
      <c r="C152" s="112" t="s">
        <v>35</v>
      </c>
      <c r="D152" s="112" t="s">
        <v>36</v>
      </c>
      <c r="E152" s="201" t="s">
        <v>37</v>
      </c>
      <c r="F152" s="201"/>
      <c r="G152" s="202"/>
      <c r="H152" s="203"/>
      <c r="I152" s="204"/>
      <c r="J152" s="6" t="s">
        <v>38</v>
      </c>
      <c r="K152" s="7"/>
      <c r="L152" s="7"/>
      <c r="M152" s="8"/>
      <c r="N152" s="37"/>
      <c r="V152" s="55"/>
    </row>
    <row r="153" spans="1:22" ht="13" thickBot="1">
      <c r="A153" s="194"/>
      <c r="B153" s="2"/>
      <c r="C153" s="2"/>
      <c r="D153" s="3"/>
      <c r="E153" s="4" t="s">
        <v>41</v>
      </c>
      <c r="F153" s="5"/>
      <c r="G153" s="205"/>
      <c r="H153" s="206"/>
      <c r="I153" s="207"/>
      <c r="J153" s="6" t="s">
        <v>43</v>
      </c>
      <c r="K153" s="7"/>
      <c r="L153" s="7"/>
      <c r="M153" s="8"/>
      <c r="N153" s="37"/>
      <c r="V153" s="55"/>
    </row>
    <row r="154" spans="1:22" ht="22" thickTop="1" thickBot="1">
      <c r="A154" s="192">
        <f>A150+1</f>
        <v>35</v>
      </c>
      <c r="B154" s="111" t="s">
        <v>25</v>
      </c>
      <c r="C154" s="111" t="s">
        <v>26</v>
      </c>
      <c r="D154" s="111" t="s">
        <v>27</v>
      </c>
      <c r="E154" s="196" t="s">
        <v>28</v>
      </c>
      <c r="F154" s="196"/>
      <c r="G154" s="196" t="s">
        <v>19</v>
      </c>
      <c r="H154" s="197"/>
      <c r="I154" s="115"/>
      <c r="J154" s="19" t="s">
        <v>44</v>
      </c>
      <c r="K154" s="20"/>
      <c r="L154" s="20"/>
      <c r="M154" s="21"/>
      <c r="N154" s="37"/>
      <c r="V154" s="55"/>
    </row>
    <row r="155" spans="1:22" ht="13" thickBot="1">
      <c r="A155" s="193"/>
      <c r="B155" s="1"/>
      <c r="C155" s="1"/>
      <c r="D155" s="56"/>
      <c r="E155" s="1"/>
      <c r="F155" s="1"/>
      <c r="G155" s="222"/>
      <c r="H155" s="156"/>
      <c r="I155" s="223"/>
      <c r="J155" s="17" t="s">
        <v>33</v>
      </c>
      <c r="K155" s="17"/>
      <c r="L155" s="17"/>
      <c r="M155" s="18"/>
      <c r="N155" s="37"/>
      <c r="V155" s="55"/>
    </row>
    <row r="156" spans="1:22" ht="21.5" thickBot="1">
      <c r="A156" s="193"/>
      <c r="B156" s="112" t="s">
        <v>34</v>
      </c>
      <c r="C156" s="112" t="s">
        <v>35</v>
      </c>
      <c r="D156" s="112" t="s">
        <v>36</v>
      </c>
      <c r="E156" s="201" t="s">
        <v>37</v>
      </c>
      <c r="F156" s="201"/>
      <c r="G156" s="202"/>
      <c r="H156" s="203"/>
      <c r="I156" s="204"/>
      <c r="J156" s="6" t="s">
        <v>38</v>
      </c>
      <c r="K156" s="7"/>
      <c r="L156" s="7"/>
      <c r="M156" s="8"/>
      <c r="N156" s="37"/>
      <c r="V156" s="55"/>
    </row>
    <row r="157" spans="1:22" ht="13" thickBot="1">
      <c r="A157" s="194"/>
      <c r="B157" s="2"/>
      <c r="C157" s="2"/>
      <c r="D157" s="3"/>
      <c r="E157" s="4" t="s">
        <v>41</v>
      </c>
      <c r="F157" s="5"/>
      <c r="G157" s="205"/>
      <c r="H157" s="206"/>
      <c r="I157" s="207"/>
      <c r="J157" s="6" t="s">
        <v>43</v>
      </c>
      <c r="K157" s="7"/>
      <c r="L157" s="7"/>
      <c r="M157" s="8"/>
      <c r="N157" s="37"/>
      <c r="V157" s="55"/>
    </row>
    <row r="158" spans="1:22" ht="22" thickTop="1" thickBot="1">
      <c r="A158" s="192">
        <f>A154+1</f>
        <v>36</v>
      </c>
      <c r="B158" s="111" t="s">
        <v>25</v>
      </c>
      <c r="C158" s="111" t="s">
        <v>26</v>
      </c>
      <c r="D158" s="111" t="s">
        <v>27</v>
      </c>
      <c r="E158" s="196" t="s">
        <v>28</v>
      </c>
      <c r="F158" s="196"/>
      <c r="G158" s="196" t="s">
        <v>19</v>
      </c>
      <c r="H158" s="197"/>
      <c r="I158" s="115"/>
      <c r="J158" s="19" t="s">
        <v>44</v>
      </c>
      <c r="K158" s="20"/>
      <c r="L158" s="20"/>
      <c r="M158" s="21"/>
      <c r="N158" s="37"/>
      <c r="V158" s="55"/>
    </row>
    <row r="159" spans="1:22" ht="13" thickBot="1">
      <c r="A159" s="193"/>
      <c r="B159" s="1"/>
      <c r="C159" s="1"/>
      <c r="D159" s="56"/>
      <c r="E159" s="1"/>
      <c r="F159" s="1"/>
      <c r="G159" s="222"/>
      <c r="H159" s="156"/>
      <c r="I159" s="223"/>
      <c r="J159" s="17" t="s">
        <v>33</v>
      </c>
      <c r="K159" s="17"/>
      <c r="L159" s="17"/>
      <c r="M159" s="18"/>
      <c r="N159" s="37"/>
      <c r="V159" s="55"/>
    </row>
    <row r="160" spans="1:22" ht="21.5" thickBot="1">
      <c r="A160" s="193"/>
      <c r="B160" s="112" t="s">
        <v>34</v>
      </c>
      <c r="C160" s="112" t="s">
        <v>35</v>
      </c>
      <c r="D160" s="112" t="s">
        <v>36</v>
      </c>
      <c r="E160" s="201" t="s">
        <v>37</v>
      </c>
      <c r="F160" s="201"/>
      <c r="G160" s="202"/>
      <c r="H160" s="203"/>
      <c r="I160" s="204"/>
      <c r="J160" s="6" t="s">
        <v>38</v>
      </c>
      <c r="K160" s="7"/>
      <c r="L160" s="7"/>
      <c r="M160" s="8"/>
      <c r="N160" s="37"/>
      <c r="V160" s="55"/>
    </row>
    <row r="161" spans="1:22" ht="13" thickBot="1">
      <c r="A161" s="194"/>
      <c r="B161" s="2"/>
      <c r="C161" s="2"/>
      <c r="D161" s="3"/>
      <c r="E161" s="4" t="s">
        <v>41</v>
      </c>
      <c r="F161" s="5"/>
      <c r="G161" s="205"/>
      <c r="H161" s="206"/>
      <c r="I161" s="207"/>
      <c r="J161" s="6" t="s">
        <v>43</v>
      </c>
      <c r="K161" s="7"/>
      <c r="L161" s="7"/>
      <c r="M161" s="8"/>
      <c r="N161" s="37"/>
      <c r="V161" s="55"/>
    </row>
    <row r="162" spans="1:22" ht="22" thickTop="1" thickBot="1">
      <c r="A162" s="192">
        <f>A158+1</f>
        <v>37</v>
      </c>
      <c r="B162" s="111" t="s">
        <v>25</v>
      </c>
      <c r="C162" s="111" t="s">
        <v>26</v>
      </c>
      <c r="D162" s="111" t="s">
        <v>27</v>
      </c>
      <c r="E162" s="196" t="s">
        <v>28</v>
      </c>
      <c r="F162" s="196"/>
      <c r="G162" s="196" t="s">
        <v>19</v>
      </c>
      <c r="H162" s="197"/>
      <c r="I162" s="115"/>
      <c r="J162" s="19" t="s">
        <v>44</v>
      </c>
      <c r="K162" s="20"/>
      <c r="L162" s="20"/>
      <c r="M162" s="21"/>
      <c r="N162" s="37"/>
      <c r="V162" s="55"/>
    </row>
    <row r="163" spans="1:22" ht="13" thickBot="1">
      <c r="A163" s="193"/>
      <c r="B163" s="1"/>
      <c r="C163" s="1"/>
      <c r="D163" s="56"/>
      <c r="E163" s="1"/>
      <c r="F163" s="1"/>
      <c r="G163" s="222"/>
      <c r="H163" s="156"/>
      <c r="I163" s="223"/>
      <c r="J163" s="17" t="s">
        <v>33</v>
      </c>
      <c r="K163" s="17"/>
      <c r="L163" s="17"/>
      <c r="M163" s="18"/>
      <c r="N163" s="37"/>
      <c r="V163" s="55"/>
    </row>
    <row r="164" spans="1:22" ht="21.5" thickBot="1">
      <c r="A164" s="193"/>
      <c r="B164" s="112" t="s">
        <v>34</v>
      </c>
      <c r="C164" s="112" t="s">
        <v>35</v>
      </c>
      <c r="D164" s="112" t="s">
        <v>36</v>
      </c>
      <c r="E164" s="201" t="s">
        <v>37</v>
      </c>
      <c r="F164" s="201"/>
      <c r="G164" s="202"/>
      <c r="H164" s="203"/>
      <c r="I164" s="204"/>
      <c r="J164" s="6" t="s">
        <v>38</v>
      </c>
      <c r="K164" s="7"/>
      <c r="L164" s="7"/>
      <c r="M164" s="8"/>
      <c r="N164" s="37"/>
      <c r="V164" s="55"/>
    </row>
    <row r="165" spans="1:22" ht="13" thickBot="1">
      <c r="A165" s="194"/>
      <c r="B165" s="2"/>
      <c r="C165" s="2"/>
      <c r="D165" s="3"/>
      <c r="E165" s="4" t="s">
        <v>41</v>
      </c>
      <c r="F165" s="5"/>
      <c r="G165" s="205"/>
      <c r="H165" s="206"/>
      <c r="I165" s="207"/>
      <c r="J165" s="6" t="s">
        <v>43</v>
      </c>
      <c r="K165" s="7"/>
      <c r="L165" s="7"/>
      <c r="M165" s="8"/>
      <c r="N165" s="37"/>
      <c r="V165" s="55"/>
    </row>
    <row r="166" spans="1:22" ht="22" thickTop="1" thickBot="1">
      <c r="A166" s="192">
        <f>A162+1</f>
        <v>38</v>
      </c>
      <c r="B166" s="111" t="s">
        <v>25</v>
      </c>
      <c r="C166" s="111" t="s">
        <v>26</v>
      </c>
      <c r="D166" s="111" t="s">
        <v>27</v>
      </c>
      <c r="E166" s="196" t="s">
        <v>28</v>
      </c>
      <c r="F166" s="196"/>
      <c r="G166" s="196" t="s">
        <v>19</v>
      </c>
      <c r="H166" s="197"/>
      <c r="I166" s="115"/>
      <c r="J166" s="19" t="s">
        <v>44</v>
      </c>
      <c r="K166" s="20"/>
      <c r="L166" s="20"/>
      <c r="M166" s="21"/>
      <c r="N166" s="37"/>
      <c r="V166" s="55"/>
    </row>
    <row r="167" spans="1:22" ht="13" thickBot="1">
      <c r="A167" s="193"/>
      <c r="B167" s="1"/>
      <c r="C167" s="1"/>
      <c r="D167" s="56"/>
      <c r="E167" s="1"/>
      <c r="F167" s="1"/>
      <c r="G167" s="222"/>
      <c r="H167" s="156"/>
      <c r="I167" s="223"/>
      <c r="J167" s="17" t="s">
        <v>33</v>
      </c>
      <c r="K167" s="17"/>
      <c r="L167" s="17"/>
      <c r="M167" s="18"/>
      <c r="N167" s="37"/>
      <c r="V167" s="55"/>
    </row>
    <row r="168" spans="1:22" ht="21.5" thickBot="1">
      <c r="A168" s="193"/>
      <c r="B168" s="112" t="s">
        <v>34</v>
      </c>
      <c r="C168" s="112" t="s">
        <v>35</v>
      </c>
      <c r="D168" s="112" t="s">
        <v>36</v>
      </c>
      <c r="E168" s="201" t="s">
        <v>37</v>
      </c>
      <c r="F168" s="201"/>
      <c r="G168" s="202"/>
      <c r="H168" s="203"/>
      <c r="I168" s="204"/>
      <c r="J168" s="6" t="s">
        <v>38</v>
      </c>
      <c r="K168" s="7"/>
      <c r="L168" s="7"/>
      <c r="M168" s="8"/>
      <c r="N168" s="37"/>
      <c r="V168" s="55"/>
    </row>
    <row r="169" spans="1:22" ht="13" thickBot="1">
      <c r="A169" s="194"/>
      <c r="B169" s="2"/>
      <c r="C169" s="2"/>
      <c r="D169" s="3"/>
      <c r="E169" s="4" t="s">
        <v>41</v>
      </c>
      <c r="F169" s="5"/>
      <c r="G169" s="205"/>
      <c r="H169" s="206"/>
      <c r="I169" s="207"/>
      <c r="J169" s="6" t="s">
        <v>43</v>
      </c>
      <c r="K169" s="7"/>
      <c r="L169" s="7"/>
      <c r="M169" s="8"/>
      <c r="N169" s="37"/>
      <c r="V169" s="55"/>
    </row>
    <row r="170" spans="1:22" ht="22" thickTop="1" thickBot="1">
      <c r="A170" s="192">
        <f>A166+1</f>
        <v>39</v>
      </c>
      <c r="B170" s="111" t="s">
        <v>25</v>
      </c>
      <c r="C170" s="111" t="s">
        <v>26</v>
      </c>
      <c r="D170" s="111" t="s">
        <v>27</v>
      </c>
      <c r="E170" s="196" t="s">
        <v>28</v>
      </c>
      <c r="F170" s="196"/>
      <c r="G170" s="196" t="s">
        <v>19</v>
      </c>
      <c r="H170" s="197"/>
      <c r="I170" s="115"/>
      <c r="J170" s="19" t="s">
        <v>44</v>
      </c>
      <c r="K170" s="20"/>
      <c r="L170" s="20"/>
      <c r="M170" s="21"/>
      <c r="N170" s="37"/>
      <c r="V170" s="55"/>
    </row>
    <row r="171" spans="1:22" ht="13" thickBot="1">
      <c r="A171" s="193"/>
      <c r="B171" s="1"/>
      <c r="C171" s="1"/>
      <c r="D171" s="56"/>
      <c r="E171" s="1"/>
      <c r="F171" s="1"/>
      <c r="G171" s="222"/>
      <c r="H171" s="156"/>
      <c r="I171" s="223"/>
      <c r="J171" s="17" t="s">
        <v>33</v>
      </c>
      <c r="K171" s="17"/>
      <c r="L171" s="17"/>
      <c r="M171" s="18"/>
      <c r="N171" s="37"/>
      <c r="V171" s="55"/>
    </row>
    <row r="172" spans="1:22" ht="21.5" thickBot="1">
      <c r="A172" s="193"/>
      <c r="B172" s="112" t="s">
        <v>34</v>
      </c>
      <c r="C172" s="112" t="s">
        <v>35</v>
      </c>
      <c r="D172" s="112" t="s">
        <v>36</v>
      </c>
      <c r="E172" s="201" t="s">
        <v>37</v>
      </c>
      <c r="F172" s="201"/>
      <c r="G172" s="202"/>
      <c r="H172" s="203"/>
      <c r="I172" s="204"/>
      <c r="J172" s="6" t="s">
        <v>38</v>
      </c>
      <c r="K172" s="7"/>
      <c r="L172" s="7"/>
      <c r="M172" s="8"/>
      <c r="N172" s="37"/>
      <c r="V172" s="55"/>
    </row>
    <row r="173" spans="1:22" ht="13" thickBot="1">
      <c r="A173" s="194"/>
      <c r="B173" s="2"/>
      <c r="C173" s="2"/>
      <c r="D173" s="3"/>
      <c r="E173" s="4" t="s">
        <v>41</v>
      </c>
      <c r="F173" s="5"/>
      <c r="G173" s="205"/>
      <c r="H173" s="206"/>
      <c r="I173" s="207"/>
      <c r="J173" s="6" t="s">
        <v>43</v>
      </c>
      <c r="K173" s="7"/>
      <c r="L173" s="7"/>
      <c r="M173" s="8"/>
      <c r="N173" s="37"/>
      <c r="V173" s="55"/>
    </row>
    <row r="174" spans="1:22" ht="22" thickTop="1" thickBot="1">
      <c r="A174" s="192">
        <f>A170+1</f>
        <v>40</v>
      </c>
      <c r="B174" s="111" t="s">
        <v>25</v>
      </c>
      <c r="C174" s="111" t="s">
        <v>26</v>
      </c>
      <c r="D174" s="111" t="s">
        <v>27</v>
      </c>
      <c r="E174" s="196" t="s">
        <v>28</v>
      </c>
      <c r="F174" s="196"/>
      <c r="G174" s="196" t="s">
        <v>19</v>
      </c>
      <c r="H174" s="197"/>
      <c r="I174" s="115"/>
      <c r="J174" s="19" t="s">
        <v>44</v>
      </c>
      <c r="K174" s="20"/>
      <c r="L174" s="20"/>
      <c r="M174" s="21"/>
      <c r="N174" s="37"/>
      <c r="V174" s="55"/>
    </row>
    <row r="175" spans="1:22" ht="13" thickBot="1">
      <c r="A175" s="193"/>
      <c r="B175" s="1"/>
      <c r="C175" s="1"/>
      <c r="D175" s="56"/>
      <c r="E175" s="1"/>
      <c r="F175" s="1"/>
      <c r="G175" s="222"/>
      <c r="H175" s="156"/>
      <c r="I175" s="223"/>
      <c r="J175" s="17" t="s">
        <v>33</v>
      </c>
      <c r="K175" s="17"/>
      <c r="L175" s="17"/>
      <c r="M175" s="18"/>
      <c r="N175" s="37"/>
      <c r="V175" s="55"/>
    </row>
    <row r="176" spans="1:22" ht="21.5" thickBot="1">
      <c r="A176" s="193"/>
      <c r="B176" s="112" t="s">
        <v>34</v>
      </c>
      <c r="C176" s="112" t="s">
        <v>35</v>
      </c>
      <c r="D176" s="112" t="s">
        <v>36</v>
      </c>
      <c r="E176" s="201" t="s">
        <v>37</v>
      </c>
      <c r="F176" s="201"/>
      <c r="G176" s="202"/>
      <c r="H176" s="203"/>
      <c r="I176" s="204"/>
      <c r="J176" s="6" t="s">
        <v>38</v>
      </c>
      <c r="K176" s="7"/>
      <c r="L176" s="7"/>
      <c r="M176" s="8"/>
      <c r="N176" s="37"/>
      <c r="V176" s="55"/>
    </row>
    <row r="177" spans="1:22" ht="13" thickBot="1">
      <c r="A177" s="194"/>
      <c r="B177" s="2"/>
      <c r="C177" s="2"/>
      <c r="D177" s="3"/>
      <c r="E177" s="4" t="s">
        <v>41</v>
      </c>
      <c r="F177" s="5"/>
      <c r="G177" s="205"/>
      <c r="H177" s="206"/>
      <c r="I177" s="207"/>
      <c r="J177" s="6" t="s">
        <v>43</v>
      </c>
      <c r="K177" s="7"/>
      <c r="L177" s="7"/>
      <c r="M177" s="8"/>
      <c r="N177" s="37"/>
      <c r="V177" s="55"/>
    </row>
    <row r="178" spans="1:22" ht="22" thickTop="1" thickBot="1">
      <c r="A178" s="192">
        <f>A174+1</f>
        <v>41</v>
      </c>
      <c r="B178" s="111" t="s">
        <v>25</v>
      </c>
      <c r="C178" s="111" t="s">
        <v>26</v>
      </c>
      <c r="D178" s="111" t="s">
        <v>27</v>
      </c>
      <c r="E178" s="196" t="s">
        <v>28</v>
      </c>
      <c r="F178" s="196"/>
      <c r="G178" s="196" t="s">
        <v>19</v>
      </c>
      <c r="H178" s="197"/>
      <c r="I178" s="115"/>
      <c r="J178" s="19" t="s">
        <v>44</v>
      </c>
      <c r="K178" s="20"/>
      <c r="L178" s="20"/>
      <c r="M178" s="21"/>
      <c r="N178" s="37"/>
      <c r="V178" s="55"/>
    </row>
    <row r="179" spans="1:22" ht="13" thickBot="1">
      <c r="A179" s="193"/>
      <c r="B179" s="1"/>
      <c r="C179" s="1"/>
      <c r="D179" s="56"/>
      <c r="E179" s="1"/>
      <c r="F179" s="1"/>
      <c r="G179" s="222"/>
      <c r="H179" s="156"/>
      <c r="I179" s="223"/>
      <c r="J179" s="17" t="s">
        <v>33</v>
      </c>
      <c r="K179" s="17"/>
      <c r="L179" s="17"/>
      <c r="M179" s="18"/>
      <c r="N179" s="37"/>
      <c r="V179" s="55">
        <v>0</v>
      </c>
    </row>
    <row r="180" spans="1:22" ht="21.5" thickBot="1">
      <c r="A180" s="193"/>
      <c r="B180" s="112" t="s">
        <v>34</v>
      </c>
      <c r="C180" s="112" t="s">
        <v>35</v>
      </c>
      <c r="D180" s="112" t="s">
        <v>36</v>
      </c>
      <c r="E180" s="201" t="s">
        <v>37</v>
      </c>
      <c r="F180" s="201"/>
      <c r="G180" s="202"/>
      <c r="H180" s="203"/>
      <c r="I180" s="204"/>
      <c r="J180" s="6" t="s">
        <v>38</v>
      </c>
      <c r="K180" s="7"/>
      <c r="L180" s="7"/>
      <c r="M180" s="8"/>
      <c r="N180" s="37"/>
      <c r="V180" s="55"/>
    </row>
    <row r="181" spans="1:22" ht="13" thickBot="1">
      <c r="A181" s="194"/>
      <c r="B181" s="2"/>
      <c r="C181" s="2"/>
      <c r="D181" s="3"/>
      <c r="E181" s="4" t="s">
        <v>41</v>
      </c>
      <c r="F181" s="5"/>
      <c r="G181" s="205"/>
      <c r="H181" s="206"/>
      <c r="I181" s="207"/>
      <c r="J181" s="6" t="s">
        <v>43</v>
      </c>
      <c r="K181" s="7"/>
      <c r="L181" s="7"/>
      <c r="M181" s="8"/>
      <c r="N181" s="37"/>
      <c r="V181" s="55"/>
    </row>
    <row r="182" spans="1:22" ht="22" thickTop="1" thickBot="1">
      <c r="A182" s="192">
        <f>A178+1</f>
        <v>42</v>
      </c>
      <c r="B182" s="111" t="s">
        <v>25</v>
      </c>
      <c r="C182" s="111" t="s">
        <v>26</v>
      </c>
      <c r="D182" s="111" t="s">
        <v>27</v>
      </c>
      <c r="E182" s="196" t="s">
        <v>28</v>
      </c>
      <c r="F182" s="196"/>
      <c r="G182" s="196" t="s">
        <v>19</v>
      </c>
      <c r="H182" s="197"/>
      <c r="I182" s="115"/>
      <c r="J182" s="19" t="s">
        <v>44</v>
      </c>
      <c r="K182" s="20"/>
      <c r="L182" s="20"/>
      <c r="M182" s="21"/>
      <c r="N182" s="37"/>
      <c r="V182" s="55"/>
    </row>
    <row r="183" spans="1:22" ht="13" thickBot="1">
      <c r="A183" s="193"/>
      <c r="B183" s="1"/>
      <c r="C183" s="1"/>
      <c r="D183" s="56"/>
      <c r="E183" s="1"/>
      <c r="F183" s="1"/>
      <c r="G183" s="222"/>
      <c r="H183" s="156"/>
      <c r="I183" s="223"/>
      <c r="J183" s="17" t="s">
        <v>33</v>
      </c>
      <c r="K183" s="17"/>
      <c r="L183" s="17"/>
      <c r="M183" s="18"/>
      <c r="N183" s="37"/>
      <c r="V183" s="55">
        <v>0</v>
      </c>
    </row>
    <row r="184" spans="1:22" ht="21.5" thickBot="1">
      <c r="A184" s="193"/>
      <c r="B184" s="112" t="s">
        <v>34</v>
      </c>
      <c r="C184" s="112" t="s">
        <v>35</v>
      </c>
      <c r="D184" s="112" t="s">
        <v>36</v>
      </c>
      <c r="E184" s="201" t="s">
        <v>37</v>
      </c>
      <c r="F184" s="201"/>
      <c r="G184" s="202"/>
      <c r="H184" s="203"/>
      <c r="I184" s="204"/>
      <c r="J184" s="6" t="s">
        <v>38</v>
      </c>
      <c r="K184" s="7"/>
      <c r="L184" s="7"/>
      <c r="M184" s="8"/>
      <c r="N184" s="37"/>
      <c r="V184" s="55"/>
    </row>
    <row r="185" spans="1:22" ht="13" thickBot="1">
      <c r="A185" s="194"/>
      <c r="B185" s="2"/>
      <c r="C185" s="2"/>
      <c r="D185" s="3"/>
      <c r="E185" s="4" t="s">
        <v>41</v>
      </c>
      <c r="F185" s="5"/>
      <c r="G185" s="205"/>
      <c r="H185" s="206"/>
      <c r="I185" s="207"/>
      <c r="J185" s="6" t="s">
        <v>43</v>
      </c>
      <c r="K185" s="7"/>
      <c r="L185" s="7"/>
      <c r="M185" s="8"/>
      <c r="N185" s="37"/>
      <c r="V185" s="55"/>
    </row>
    <row r="186" spans="1:22" ht="22" thickTop="1" thickBot="1">
      <c r="A186" s="192">
        <f>A182+1</f>
        <v>43</v>
      </c>
      <c r="B186" s="111" t="s">
        <v>25</v>
      </c>
      <c r="C186" s="111" t="s">
        <v>26</v>
      </c>
      <c r="D186" s="111" t="s">
        <v>27</v>
      </c>
      <c r="E186" s="196" t="s">
        <v>28</v>
      </c>
      <c r="F186" s="196"/>
      <c r="G186" s="196" t="s">
        <v>19</v>
      </c>
      <c r="H186" s="197"/>
      <c r="I186" s="115"/>
      <c r="J186" s="19" t="s">
        <v>44</v>
      </c>
      <c r="K186" s="20"/>
      <c r="L186" s="20"/>
      <c r="M186" s="21"/>
      <c r="N186" s="37"/>
      <c r="V186" s="55"/>
    </row>
    <row r="187" spans="1:22" ht="13" thickBot="1">
      <c r="A187" s="193"/>
      <c r="B187" s="1"/>
      <c r="C187" s="1"/>
      <c r="D187" s="56"/>
      <c r="E187" s="1"/>
      <c r="F187" s="1"/>
      <c r="G187" s="222"/>
      <c r="H187" s="156"/>
      <c r="I187" s="223"/>
      <c r="J187" s="17" t="s">
        <v>33</v>
      </c>
      <c r="K187" s="17"/>
      <c r="L187" s="17"/>
      <c r="M187" s="18"/>
      <c r="N187" s="37"/>
      <c r="V187" s="55">
        <v>0</v>
      </c>
    </row>
    <row r="188" spans="1:22" ht="21.5" thickBot="1">
      <c r="A188" s="193"/>
      <c r="B188" s="112" t="s">
        <v>34</v>
      </c>
      <c r="C188" s="112" t="s">
        <v>35</v>
      </c>
      <c r="D188" s="112" t="s">
        <v>36</v>
      </c>
      <c r="E188" s="201" t="s">
        <v>37</v>
      </c>
      <c r="F188" s="201"/>
      <c r="G188" s="202"/>
      <c r="H188" s="203"/>
      <c r="I188" s="204"/>
      <c r="J188" s="6" t="s">
        <v>38</v>
      </c>
      <c r="K188" s="7"/>
      <c r="L188" s="7"/>
      <c r="M188" s="8"/>
      <c r="N188" s="37"/>
      <c r="V188" s="55"/>
    </row>
    <row r="189" spans="1:22" ht="13" thickBot="1">
      <c r="A189" s="194"/>
      <c r="B189" s="2"/>
      <c r="C189" s="2"/>
      <c r="D189" s="3"/>
      <c r="E189" s="4" t="s">
        <v>41</v>
      </c>
      <c r="F189" s="5"/>
      <c r="G189" s="205"/>
      <c r="H189" s="206"/>
      <c r="I189" s="207"/>
      <c r="J189" s="6" t="s">
        <v>43</v>
      </c>
      <c r="K189" s="7"/>
      <c r="L189" s="7"/>
      <c r="M189" s="8"/>
      <c r="N189" s="37"/>
      <c r="V189" s="55"/>
    </row>
    <row r="190" spans="1:22" ht="22" thickTop="1" thickBot="1">
      <c r="A190" s="192">
        <f>A186+1</f>
        <v>44</v>
      </c>
      <c r="B190" s="111" t="s">
        <v>25</v>
      </c>
      <c r="C190" s="111" t="s">
        <v>26</v>
      </c>
      <c r="D190" s="111" t="s">
        <v>27</v>
      </c>
      <c r="E190" s="196" t="s">
        <v>28</v>
      </c>
      <c r="F190" s="196"/>
      <c r="G190" s="196" t="s">
        <v>19</v>
      </c>
      <c r="H190" s="197"/>
      <c r="I190" s="115"/>
      <c r="J190" s="19" t="s">
        <v>44</v>
      </c>
      <c r="K190" s="20"/>
      <c r="L190" s="20"/>
      <c r="M190" s="21"/>
      <c r="N190" s="37"/>
      <c r="V190" s="55"/>
    </row>
    <row r="191" spans="1:22" ht="13" thickBot="1">
      <c r="A191" s="193"/>
      <c r="B191" s="1"/>
      <c r="C191" s="1"/>
      <c r="D191" s="56"/>
      <c r="E191" s="1"/>
      <c r="F191" s="1"/>
      <c r="G191" s="222"/>
      <c r="H191" s="156"/>
      <c r="I191" s="223"/>
      <c r="J191" s="17" t="s">
        <v>33</v>
      </c>
      <c r="K191" s="17"/>
      <c r="L191" s="17"/>
      <c r="M191" s="18"/>
      <c r="N191" s="37"/>
      <c r="V191" s="55">
        <v>0</v>
      </c>
    </row>
    <row r="192" spans="1:22" ht="21.5" thickBot="1">
      <c r="A192" s="193"/>
      <c r="B192" s="112" t="s">
        <v>34</v>
      </c>
      <c r="C192" s="112" t="s">
        <v>35</v>
      </c>
      <c r="D192" s="112" t="s">
        <v>36</v>
      </c>
      <c r="E192" s="201" t="s">
        <v>37</v>
      </c>
      <c r="F192" s="201"/>
      <c r="G192" s="202"/>
      <c r="H192" s="203"/>
      <c r="I192" s="204"/>
      <c r="J192" s="6" t="s">
        <v>38</v>
      </c>
      <c r="K192" s="7"/>
      <c r="L192" s="7"/>
      <c r="M192" s="8"/>
      <c r="N192" s="37"/>
      <c r="V192" s="55"/>
    </row>
    <row r="193" spans="1:22" ht="13" thickBot="1">
      <c r="A193" s="194"/>
      <c r="B193" s="2"/>
      <c r="C193" s="2"/>
      <c r="D193" s="3"/>
      <c r="E193" s="4" t="s">
        <v>41</v>
      </c>
      <c r="F193" s="5"/>
      <c r="G193" s="205"/>
      <c r="H193" s="206"/>
      <c r="I193" s="207"/>
      <c r="J193" s="6" t="s">
        <v>43</v>
      </c>
      <c r="K193" s="7"/>
      <c r="L193" s="7"/>
      <c r="M193" s="8"/>
      <c r="N193" s="37"/>
      <c r="V193" s="55"/>
    </row>
    <row r="194" spans="1:22" ht="22" thickTop="1" thickBot="1">
      <c r="A194" s="192">
        <f>A190+1</f>
        <v>45</v>
      </c>
      <c r="B194" s="111" t="s">
        <v>25</v>
      </c>
      <c r="C194" s="111" t="s">
        <v>26</v>
      </c>
      <c r="D194" s="111" t="s">
        <v>27</v>
      </c>
      <c r="E194" s="196" t="s">
        <v>28</v>
      </c>
      <c r="F194" s="196"/>
      <c r="G194" s="196" t="s">
        <v>19</v>
      </c>
      <c r="H194" s="197"/>
      <c r="I194" s="115"/>
      <c r="J194" s="19" t="s">
        <v>44</v>
      </c>
      <c r="K194" s="20"/>
      <c r="L194" s="20"/>
      <c r="M194" s="21"/>
      <c r="N194" s="37"/>
      <c r="V194" s="55"/>
    </row>
    <row r="195" spans="1:22" ht="13" thickBot="1">
      <c r="A195" s="193"/>
      <c r="B195" s="1"/>
      <c r="C195" s="1"/>
      <c r="D195" s="56"/>
      <c r="E195" s="1"/>
      <c r="F195" s="1"/>
      <c r="G195" s="222"/>
      <c r="H195" s="156"/>
      <c r="I195" s="223"/>
      <c r="J195" s="17" t="s">
        <v>33</v>
      </c>
      <c r="K195" s="17"/>
      <c r="L195" s="17"/>
      <c r="M195" s="18"/>
      <c r="N195" s="37"/>
      <c r="V195" s="55">
        <v>0</v>
      </c>
    </row>
    <row r="196" spans="1:22" ht="21.5" thickBot="1">
      <c r="A196" s="193"/>
      <c r="B196" s="112" t="s">
        <v>34</v>
      </c>
      <c r="C196" s="112" t="s">
        <v>35</v>
      </c>
      <c r="D196" s="112" t="s">
        <v>36</v>
      </c>
      <c r="E196" s="201" t="s">
        <v>37</v>
      </c>
      <c r="F196" s="201"/>
      <c r="G196" s="202"/>
      <c r="H196" s="203"/>
      <c r="I196" s="204"/>
      <c r="J196" s="6" t="s">
        <v>38</v>
      </c>
      <c r="K196" s="7"/>
      <c r="L196" s="7"/>
      <c r="M196" s="8"/>
      <c r="N196" s="37"/>
      <c r="V196" s="55"/>
    </row>
    <row r="197" spans="1:22" ht="13" thickBot="1">
      <c r="A197" s="194"/>
      <c r="B197" s="2"/>
      <c r="C197" s="2"/>
      <c r="D197" s="3"/>
      <c r="E197" s="4" t="s">
        <v>41</v>
      </c>
      <c r="F197" s="5"/>
      <c r="G197" s="205"/>
      <c r="H197" s="206"/>
      <c r="I197" s="207"/>
      <c r="J197" s="6" t="s">
        <v>43</v>
      </c>
      <c r="K197" s="7"/>
      <c r="L197" s="7"/>
      <c r="M197" s="8"/>
      <c r="N197" s="37"/>
      <c r="V197" s="55"/>
    </row>
    <row r="198" spans="1:22" ht="22" thickTop="1" thickBot="1">
      <c r="A198" s="192">
        <f>A194+1</f>
        <v>46</v>
      </c>
      <c r="B198" s="111" t="s">
        <v>25</v>
      </c>
      <c r="C198" s="111" t="s">
        <v>26</v>
      </c>
      <c r="D198" s="111" t="s">
        <v>27</v>
      </c>
      <c r="E198" s="196" t="s">
        <v>28</v>
      </c>
      <c r="F198" s="196"/>
      <c r="G198" s="196" t="s">
        <v>19</v>
      </c>
      <c r="H198" s="197"/>
      <c r="I198" s="115"/>
      <c r="J198" s="19" t="s">
        <v>44</v>
      </c>
      <c r="K198" s="20"/>
      <c r="L198" s="20"/>
      <c r="M198" s="21"/>
      <c r="N198" s="37"/>
      <c r="V198" s="55"/>
    </row>
    <row r="199" spans="1:22" ht="13" thickBot="1">
      <c r="A199" s="193"/>
      <c r="B199" s="1"/>
      <c r="C199" s="1"/>
      <c r="D199" s="56"/>
      <c r="E199" s="1"/>
      <c r="F199" s="1"/>
      <c r="G199" s="222"/>
      <c r="H199" s="156"/>
      <c r="I199" s="223"/>
      <c r="J199" s="17" t="s">
        <v>33</v>
      </c>
      <c r="K199" s="17"/>
      <c r="L199" s="17"/>
      <c r="M199" s="18"/>
      <c r="N199" s="37"/>
      <c r="V199" s="55">
        <v>0</v>
      </c>
    </row>
    <row r="200" spans="1:22" ht="21.5" thickBot="1">
      <c r="A200" s="193"/>
      <c r="B200" s="112" t="s">
        <v>34</v>
      </c>
      <c r="C200" s="112" t="s">
        <v>35</v>
      </c>
      <c r="D200" s="112" t="s">
        <v>36</v>
      </c>
      <c r="E200" s="201" t="s">
        <v>37</v>
      </c>
      <c r="F200" s="201"/>
      <c r="G200" s="202"/>
      <c r="H200" s="203"/>
      <c r="I200" s="204"/>
      <c r="J200" s="6" t="s">
        <v>38</v>
      </c>
      <c r="K200" s="7"/>
      <c r="L200" s="7"/>
      <c r="M200" s="8"/>
      <c r="N200" s="37"/>
      <c r="V200" s="55"/>
    </row>
    <row r="201" spans="1:22" ht="13" thickBot="1">
      <c r="A201" s="194"/>
      <c r="B201" s="2"/>
      <c r="C201" s="2"/>
      <c r="D201" s="3"/>
      <c r="E201" s="4" t="s">
        <v>41</v>
      </c>
      <c r="F201" s="5"/>
      <c r="G201" s="205"/>
      <c r="H201" s="206"/>
      <c r="I201" s="207"/>
      <c r="J201" s="6" t="s">
        <v>43</v>
      </c>
      <c r="K201" s="7"/>
      <c r="L201" s="7"/>
      <c r="M201" s="8"/>
      <c r="N201" s="37"/>
      <c r="V201" s="55"/>
    </row>
    <row r="202" spans="1:22" ht="22" thickTop="1" thickBot="1">
      <c r="A202" s="192">
        <f>A198+1</f>
        <v>47</v>
      </c>
      <c r="B202" s="111" t="s">
        <v>25</v>
      </c>
      <c r="C202" s="111" t="s">
        <v>26</v>
      </c>
      <c r="D202" s="111" t="s">
        <v>27</v>
      </c>
      <c r="E202" s="196" t="s">
        <v>28</v>
      </c>
      <c r="F202" s="196"/>
      <c r="G202" s="196" t="s">
        <v>19</v>
      </c>
      <c r="H202" s="197"/>
      <c r="I202" s="115"/>
      <c r="J202" s="19" t="s">
        <v>44</v>
      </c>
      <c r="K202" s="20"/>
      <c r="L202" s="20"/>
      <c r="M202" s="21"/>
      <c r="N202" s="37"/>
      <c r="V202" s="55"/>
    </row>
    <row r="203" spans="1:22" ht="13" thickBot="1">
      <c r="A203" s="193"/>
      <c r="B203" s="1"/>
      <c r="C203" s="1"/>
      <c r="D203" s="56"/>
      <c r="E203" s="1"/>
      <c r="F203" s="1"/>
      <c r="G203" s="222"/>
      <c r="H203" s="156"/>
      <c r="I203" s="223"/>
      <c r="J203" s="17" t="s">
        <v>33</v>
      </c>
      <c r="K203" s="17"/>
      <c r="L203" s="17"/>
      <c r="M203" s="18"/>
      <c r="N203" s="37"/>
      <c r="V203" s="55">
        <v>0</v>
      </c>
    </row>
    <row r="204" spans="1:22" ht="21.5" thickBot="1">
      <c r="A204" s="193"/>
      <c r="B204" s="112" t="s">
        <v>34</v>
      </c>
      <c r="C204" s="112" t="s">
        <v>35</v>
      </c>
      <c r="D204" s="112" t="s">
        <v>36</v>
      </c>
      <c r="E204" s="201" t="s">
        <v>37</v>
      </c>
      <c r="F204" s="201"/>
      <c r="G204" s="202"/>
      <c r="H204" s="203"/>
      <c r="I204" s="204"/>
      <c r="J204" s="6" t="s">
        <v>38</v>
      </c>
      <c r="K204" s="7"/>
      <c r="L204" s="7"/>
      <c r="M204" s="8"/>
      <c r="N204" s="37"/>
      <c r="V204" s="55"/>
    </row>
    <row r="205" spans="1:22" ht="13" thickBot="1">
      <c r="A205" s="194"/>
      <c r="B205" s="2"/>
      <c r="C205" s="2"/>
      <c r="D205" s="3"/>
      <c r="E205" s="4" t="s">
        <v>41</v>
      </c>
      <c r="F205" s="5"/>
      <c r="G205" s="205"/>
      <c r="H205" s="206"/>
      <c r="I205" s="207"/>
      <c r="J205" s="6" t="s">
        <v>43</v>
      </c>
      <c r="K205" s="7"/>
      <c r="L205" s="7"/>
      <c r="M205" s="8"/>
      <c r="N205" s="37"/>
      <c r="V205" s="55"/>
    </row>
    <row r="206" spans="1:22" ht="22" thickTop="1" thickBot="1">
      <c r="A206" s="192">
        <f>A202+1</f>
        <v>48</v>
      </c>
      <c r="B206" s="111" t="s">
        <v>25</v>
      </c>
      <c r="C206" s="111" t="s">
        <v>26</v>
      </c>
      <c r="D206" s="111" t="s">
        <v>27</v>
      </c>
      <c r="E206" s="196" t="s">
        <v>28</v>
      </c>
      <c r="F206" s="196"/>
      <c r="G206" s="196" t="s">
        <v>19</v>
      </c>
      <c r="H206" s="197"/>
      <c r="I206" s="115"/>
      <c r="J206" s="19" t="s">
        <v>44</v>
      </c>
      <c r="K206" s="20"/>
      <c r="L206" s="20"/>
      <c r="M206" s="21"/>
      <c r="N206" s="37"/>
      <c r="V206" s="55"/>
    </row>
    <row r="207" spans="1:22" ht="13" thickBot="1">
      <c r="A207" s="193"/>
      <c r="B207" s="1"/>
      <c r="C207" s="1"/>
      <c r="D207" s="56"/>
      <c r="E207" s="1"/>
      <c r="F207" s="1"/>
      <c r="G207" s="222"/>
      <c r="H207" s="156"/>
      <c r="I207" s="223"/>
      <c r="J207" s="17" t="s">
        <v>33</v>
      </c>
      <c r="K207" s="17"/>
      <c r="L207" s="17"/>
      <c r="M207" s="18"/>
      <c r="N207" s="37"/>
      <c r="V207" s="55">
        <v>0</v>
      </c>
    </row>
    <row r="208" spans="1:22" ht="21.5" thickBot="1">
      <c r="A208" s="193"/>
      <c r="B208" s="112" t="s">
        <v>34</v>
      </c>
      <c r="C208" s="112" t="s">
        <v>35</v>
      </c>
      <c r="D208" s="112" t="s">
        <v>36</v>
      </c>
      <c r="E208" s="201" t="s">
        <v>37</v>
      </c>
      <c r="F208" s="201"/>
      <c r="G208" s="202"/>
      <c r="H208" s="203"/>
      <c r="I208" s="204"/>
      <c r="J208" s="6" t="s">
        <v>38</v>
      </c>
      <c r="K208" s="7"/>
      <c r="L208" s="7"/>
      <c r="M208" s="8"/>
      <c r="N208" s="37"/>
      <c r="V208" s="55"/>
    </row>
    <row r="209" spans="1:22" ht="13" thickBot="1">
      <c r="A209" s="194"/>
      <c r="B209" s="2"/>
      <c r="C209" s="2"/>
      <c r="D209" s="3"/>
      <c r="E209" s="4" t="s">
        <v>41</v>
      </c>
      <c r="F209" s="5"/>
      <c r="G209" s="205"/>
      <c r="H209" s="206"/>
      <c r="I209" s="207"/>
      <c r="J209" s="6" t="s">
        <v>43</v>
      </c>
      <c r="K209" s="7"/>
      <c r="L209" s="7"/>
      <c r="M209" s="8"/>
      <c r="N209" s="37"/>
      <c r="V209" s="55"/>
    </row>
    <row r="210" spans="1:22" ht="22" thickTop="1" thickBot="1">
      <c r="A210" s="192">
        <f>A206+1</f>
        <v>49</v>
      </c>
      <c r="B210" s="111" t="s">
        <v>25</v>
      </c>
      <c r="C210" s="111" t="s">
        <v>26</v>
      </c>
      <c r="D210" s="111" t="s">
        <v>27</v>
      </c>
      <c r="E210" s="196" t="s">
        <v>28</v>
      </c>
      <c r="F210" s="196"/>
      <c r="G210" s="196" t="s">
        <v>19</v>
      </c>
      <c r="H210" s="197"/>
      <c r="I210" s="115"/>
      <c r="J210" s="19" t="s">
        <v>44</v>
      </c>
      <c r="K210" s="20"/>
      <c r="L210" s="20"/>
      <c r="M210" s="21"/>
      <c r="N210" s="37"/>
      <c r="V210" s="55"/>
    </row>
    <row r="211" spans="1:22" ht="13" thickBot="1">
      <c r="A211" s="193"/>
      <c r="B211" s="1"/>
      <c r="C211" s="1"/>
      <c r="D211" s="56"/>
      <c r="E211" s="1"/>
      <c r="F211" s="1"/>
      <c r="G211" s="222"/>
      <c r="H211" s="156"/>
      <c r="I211" s="223"/>
      <c r="J211" s="17" t="s">
        <v>33</v>
      </c>
      <c r="K211" s="17"/>
      <c r="L211" s="17"/>
      <c r="M211" s="18"/>
      <c r="N211" s="37"/>
      <c r="V211" s="55">
        <v>0</v>
      </c>
    </row>
    <row r="212" spans="1:22" ht="21.5" thickBot="1">
      <c r="A212" s="193"/>
      <c r="B212" s="112" t="s">
        <v>34</v>
      </c>
      <c r="C212" s="112" t="s">
        <v>35</v>
      </c>
      <c r="D212" s="112" t="s">
        <v>36</v>
      </c>
      <c r="E212" s="201" t="s">
        <v>37</v>
      </c>
      <c r="F212" s="201"/>
      <c r="G212" s="202"/>
      <c r="H212" s="203"/>
      <c r="I212" s="204"/>
      <c r="J212" s="6" t="s">
        <v>38</v>
      </c>
      <c r="K212" s="7"/>
      <c r="L212" s="7"/>
      <c r="M212" s="8"/>
      <c r="N212" s="37"/>
      <c r="V212" s="55"/>
    </row>
    <row r="213" spans="1:22" ht="13" thickBot="1">
      <c r="A213" s="194"/>
      <c r="B213" s="2"/>
      <c r="C213" s="2"/>
      <c r="D213" s="3"/>
      <c r="E213" s="4" t="s">
        <v>41</v>
      </c>
      <c r="F213" s="5"/>
      <c r="G213" s="205"/>
      <c r="H213" s="206"/>
      <c r="I213" s="207"/>
      <c r="J213" s="6" t="s">
        <v>43</v>
      </c>
      <c r="K213" s="7"/>
      <c r="L213" s="7"/>
      <c r="M213" s="8"/>
      <c r="N213" s="37"/>
      <c r="V213" s="55"/>
    </row>
    <row r="214" spans="1:22" ht="22" thickTop="1" thickBot="1">
      <c r="A214" s="192">
        <f>A210+1</f>
        <v>50</v>
      </c>
      <c r="B214" s="111" t="s">
        <v>25</v>
      </c>
      <c r="C214" s="111" t="s">
        <v>26</v>
      </c>
      <c r="D214" s="111" t="s">
        <v>27</v>
      </c>
      <c r="E214" s="196" t="s">
        <v>28</v>
      </c>
      <c r="F214" s="196"/>
      <c r="G214" s="196" t="s">
        <v>19</v>
      </c>
      <c r="H214" s="197"/>
      <c r="I214" s="115"/>
      <c r="J214" s="19" t="s">
        <v>44</v>
      </c>
      <c r="K214" s="20"/>
      <c r="L214" s="20"/>
      <c r="M214" s="21"/>
      <c r="N214" s="37"/>
      <c r="V214" s="55"/>
    </row>
    <row r="215" spans="1:22" ht="13" thickBot="1">
      <c r="A215" s="193"/>
      <c r="B215" s="1"/>
      <c r="C215" s="1"/>
      <c r="D215" s="56"/>
      <c r="E215" s="1"/>
      <c r="F215" s="1"/>
      <c r="G215" s="222"/>
      <c r="H215" s="156"/>
      <c r="I215" s="223"/>
      <c r="J215" s="17" t="s">
        <v>33</v>
      </c>
      <c r="K215" s="17"/>
      <c r="L215" s="17"/>
      <c r="M215" s="18"/>
      <c r="N215" s="37"/>
      <c r="V215" s="55">
        <v>0</v>
      </c>
    </row>
    <row r="216" spans="1:22" ht="21.5" thickBot="1">
      <c r="A216" s="193"/>
      <c r="B216" s="112" t="s">
        <v>34</v>
      </c>
      <c r="C216" s="112" t="s">
        <v>35</v>
      </c>
      <c r="D216" s="112" t="s">
        <v>36</v>
      </c>
      <c r="E216" s="201" t="s">
        <v>37</v>
      </c>
      <c r="F216" s="201"/>
      <c r="G216" s="202"/>
      <c r="H216" s="203"/>
      <c r="I216" s="204"/>
      <c r="J216" s="6" t="s">
        <v>38</v>
      </c>
      <c r="K216" s="7"/>
      <c r="L216" s="7"/>
      <c r="M216" s="8"/>
      <c r="N216" s="37"/>
      <c r="V216" s="55"/>
    </row>
    <row r="217" spans="1:22" ht="13" thickBot="1">
      <c r="A217" s="194"/>
      <c r="B217" s="2"/>
      <c r="C217" s="2"/>
      <c r="D217" s="3"/>
      <c r="E217" s="4" t="s">
        <v>41</v>
      </c>
      <c r="F217" s="5"/>
      <c r="G217" s="205"/>
      <c r="H217" s="206"/>
      <c r="I217" s="207"/>
      <c r="J217" s="6" t="s">
        <v>43</v>
      </c>
      <c r="K217" s="7"/>
      <c r="L217" s="7"/>
      <c r="M217" s="8"/>
      <c r="N217" s="37"/>
      <c r="V217" s="55"/>
    </row>
    <row r="218" spans="1:22" ht="22" thickTop="1" thickBot="1">
      <c r="A218" s="192">
        <f>A214+1</f>
        <v>51</v>
      </c>
      <c r="B218" s="111" t="s">
        <v>25</v>
      </c>
      <c r="C218" s="111" t="s">
        <v>26</v>
      </c>
      <c r="D218" s="111" t="s">
        <v>27</v>
      </c>
      <c r="E218" s="196" t="s">
        <v>28</v>
      </c>
      <c r="F218" s="196"/>
      <c r="G218" s="196" t="s">
        <v>19</v>
      </c>
      <c r="H218" s="197"/>
      <c r="I218" s="115"/>
      <c r="J218" s="19" t="s">
        <v>44</v>
      </c>
      <c r="K218" s="20"/>
      <c r="L218" s="20"/>
      <c r="M218" s="21"/>
      <c r="N218" s="37"/>
      <c r="V218" s="55"/>
    </row>
    <row r="219" spans="1:22" ht="13" thickBot="1">
      <c r="A219" s="193"/>
      <c r="B219" s="1"/>
      <c r="C219" s="1"/>
      <c r="D219" s="56"/>
      <c r="E219" s="1"/>
      <c r="F219" s="1"/>
      <c r="G219" s="222"/>
      <c r="H219" s="156"/>
      <c r="I219" s="223"/>
      <c r="J219" s="17" t="s">
        <v>33</v>
      </c>
      <c r="K219" s="17"/>
      <c r="L219" s="17"/>
      <c r="M219" s="18"/>
      <c r="N219" s="37"/>
      <c r="V219" s="55">
        <v>0</v>
      </c>
    </row>
    <row r="220" spans="1:22" ht="21.5" thickBot="1">
      <c r="A220" s="193"/>
      <c r="B220" s="112" t="s">
        <v>34</v>
      </c>
      <c r="C220" s="112" t="s">
        <v>35</v>
      </c>
      <c r="D220" s="112" t="s">
        <v>36</v>
      </c>
      <c r="E220" s="201" t="s">
        <v>37</v>
      </c>
      <c r="F220" s="201"/>
      <c r="G220" s="202"/>
      <c r="H220" s="203"/>
      <c r="I220" s="204"/>
      <c r="J220" s="6" t="s">
        <v>38</v>
      </c>
      <c r="K220" s="7"/>
      <c r="L220" s="7"/>
      <c r="M220" s="8"/>
      <c r="N220" s="37"/>
      <c r="V220" s="55"/>
    </row>
    <row r="221" spans="1:22" ht="13" thickBot="1">
      <c r="A221" s="194"/>
      <c r="B221" s="2"/>
      <c r="C221" s="2"/>
      <c r="D221" s="3"/>
      <c r="E221" s="4" t="s">
        <v>41</v>
      </c>
      <c r="F221" s="5"/>
      <c r="G221" s="205"/>
      <c r="H221" s="206"/>
      <c r="I221" s="207"/>
      <c r="J221" s="6" t="s">
        <v>43</v>
      </c>
      <c r="K221" s="7"/>
      <c r="L221" s="7"/>
      <c r="M221" s="8"/>
      <c r="N221" s="37"/>
      <c r="V221" s="55"/>
    </row>
    <row r="222" spans="1:22" ht="22" thickTop="1" thickBot="1">
      <c r="A222" s="192">
        <f>A218+1</f>
        <v>52</v>
      </c>
      <c r="B222" s="111" t="s">
        <v>25</v>
      </c>
      <c r="C222" s="111" t="s">
        <v>26</v>
      </c>
      <c r="D222" s="111" t="s">
        <v>27</v>
      </c>
      <c r="E222" s="196" t="s">
        <v>28</v>
      </c>
      <c r="F222" s="196"/>
      <c r="G222" s="196" t="s">
        <v>19</v>
      </c>
      <c r="H222" s="197"/>
      <c r="I222" s="115"/>
      <c r="J222" s="19" t="s">
        <v>44</v>
      </c>
      <c r="K222" s="20"/>
      <c r="L222" s="20"/>
      <c r="M222" s="21"/>
      <c r="N222" s="37"/>
      <c r="V222" s="55"/>
    </row>
    <row r="223" spans="1:22" ht="13" thickBot="1">
      <c r="A223" s="193"/>
      <c r="B223" s="1"/>
      <c r="C223" s="1"/>
      <c r="D223" s="56"/>
      <c r="E223" s="1"/>
      <c r="F223" s="1"/>
      <c r="G223" s="222"/>
      <c r="H223" s="156"/>
      <c r="I223" s="223"/>
      <c r="J223" s="17" t="s">
        <v>33</v>
      </c>
      <c r="K223" s="17"/>
      <c r="L223" s="17"/>
      <c r="M223" s="18"/>
      <c r="N223" s="37"/>
      <c r="V223" s="55">
        <v>0</v>
      </c>
    </row>
    <row r="224" spans="1:22" ht="21.5" thickBot="1">
      <c r="A224" s="193"/>
      <c r="B224" s="112" t="s">
        <v>34</v>
      </c>
      <c r="C224" s="112" t="s">
        <v>35</v>
      </c>
      <c r="D224" s="112" t="s">
        <v>36</v>
      </c>
      <c r="E224" s="201" t="s">
        <v>37</v>
      </c>
      <c r="F224" s="201"/>
      <c r="G224" s="202"/>
      <c r="H224" s="203"/>
      <c r="I224" s="204"/>
      <c r="J224" s="6" t="s">
        <v>38</v>
      </c>
      <c r="K224" s="7"/>
      <c r="L224" s="7"/>
      <c r="M224" s="8"/>
      <c r="N224" s="37"/>
      <c r="V224" s="55"/>
    </row>
    <row r="225" spans="1:22" ht="13" thickBot="1">
      <c r="A225" s="194"/>
      <c r="B225" s="2"/>
      <c r="C225" s="2"/>
      <c r="D225" s="3"/>
      <c r="E225" s="4" t="s">
        <v>41</v>
      </c>
      <c r="F225" s="5"/>
      <c r="G225" s="205"/>
      <c r="H225" s="206"/>
      <c r="I225" s="207"/>
      <c r="J225" s="6" t="s">
        <v>43</v>
      </c>
      <c r="K225" s="7"/>
      <c r="L225" s="7"/>
      <c r="M225" s="8"/>
      <c r="N225" s="37"/>
      <c r="V225" s="55"/>
    </row>
    <row r="226" spans="1:22" ht="22" thickTop="1" thickBot="1">
      <c r="A226" s="192">
        <f>A222+1</f>
        <v>53</v>
      </c>
      <c r="B226" s="111" t="s">
        <v>25</v>
      </c>
      <c r="C226" s="111" t="s">
        <v>26</v>
      </c>
      <c r="D226" s="111" t="s">
        <v>27</v>
      </c>
      <c r="E226" s="196" t="s">
        <v>28</v>
      </c>
      <c r="F226" s="196"/>
      <c r="G226" s="196" t="s">
        <v>19</v>
      </c>
      <c r="H226" s="197"/>
      <c r="I226" s="115"/>
      <c r="J226" s="19" t="s">
        <v>44</v>
      </c>
      <c r="K226" s="20"/>
      <c r="L226" s="20"/>
      <c r="M226" s="21"/>
      <c r="N226" s="37"/>
      <c r="V226" s="55"/>
    </row>
    <row r="227" spans="1:22" ht="13" thickBot="1">
      <c r="A227" s="193"/>
      <c r="B227" s="1"/>
      <c r="C227" s="1"/>
      <c r="D227" s="56"/>
      <c r="E227" s="1"/>
      <c r="F227" s="1"/>
      <c r="G227" s="222"/>
      <c r="H227" s="156"/>
      <c r="I227" s="223"/>
      <c r="J227" s="17" t="s">
        <v>33</v>
      </c>
      <c r="K227" s="17"/>
      <c r="L227" s="17"/>
      <c r="M227" s="18"/>
      <c r="N227" s="37"/>
      <c r="V227" s="55">
        <v>0</v>
      </c>
    </row>
    <row r="228" spans="1:22" ht="21.5" thickBot="1">
      <c r="A228" s="193"/>
      <c r="B228" s="112" t="s">
        <v>34</v>
      </c>
      <c r="C228" s="112" t="s">
        <v>35</v>
      </c>
      <c r="D228" s="112" t="s">
        <v>36</v>
      </c>
      <c r="E228" s="201" t="s">
        <v>37</v>
      </c>
      <c r="F228" s="201"/>
      <c r="G228" s="202"/>
      <c r="H228" s="203"/>
      <c r="I228" s="204"/>
      <c r="J228" s="6" t="s">
        <v>38</v>
      </c>
      <c r="K228" s="7"/>
      <c r="L228" s="7"/>
      <c r="M228" s="8"/>
      <c r="N228" s="37"/>
      <c r="V228" s="55"/>
    </row>
    <row r="229" spans="1:22" ht="13" thickBot="1">
      <c r="A229" s="194"/>
      <c r="B229" s="2"/>
      <c r="C229" s="2"/>
      <c r="D229" s="3"/>
      <c r="E229" s="4" t="s">
        <v>41</v>
      </c>
      <c r="F229" s="5"/>
      <c r="G229" s="205"/>
      <c r="H229" s="206"/>
      <c r="I229" s="207"/>
      <c r="J229" s="6" t="s">
        <v>43</v>
      </c>
      <c r="K229" s="7"/>
      <c r="L229" s="7"/>
      <c r="M229" s="8"/>
      <c r="N229" s="37"/>
      <c r="V229" s="55"/>
    </row>
    <row r="230" spans="1:22" ht="22" thickTop="1" thickBot="1">
      <c r="A230" s="192">
        <f>A226+1</f>
        <v>54</v>
      </c>
      <c r="B230" s="111" t="s">
        <v>25</v>
      </c>
      <c r="C230" s="111" t="s">
        <v>26</v>
      </c>
      <c r="D230" s="111" t="s">
        <v>27</v>
      </c>
      <c r="E230" s="196" t="s">
        <v>28</v>
      </c>
      <c r="F230" s="196"/>
      <c r="G230" s="196" t="s">
        <v>19</v>
      </c>
      <c r="H230" s="197"/>
      <c r="I230" s="115"/>
      <c r="J230" s="19" t="s">
        <v>44</v>
      </c>
      <c r="K230" s="20"/>
      <c r="L230" s="20"/>
      <c r="M230" s="21"/>
      <c r="N230" s="37"/>
      <c r="V230" s="55"/>
    </row>
    <row r="231" spans="1:22" ht="13" thickBot="1">
      <c r="A231" s="193"/>
      <c r="B231" s="1"/>
      <c r="C231" s="1"/>
      <c r="D231" s="56"/>
      <c r="E231" s="1"/>
      <c r="F231" s="1"/>
      <c r="G231" s="222"/>
      <c r="H231" s="156"/>
      <c r="I231" s="223"/>
      <c r="J231" s="17" t="s">
        <v>33</v>
      </c>
      <c r="K231" s="17"/>
      <c r="L231" s="17"/>
      <c r="M231" s="18"/>
      <c r="N231" s="37"/>
      <c r="V231" s="55">
        <v>0</v>
      </c>
    </row>
    <row r="232" spans="1:22" ht="21.5" thickBot="1">
      <c r="A232" s="193"/>
      <c r="B232" s="112" t="s">
        <v>34</v>
      </c>
      <c r="C232" s="112" t="s">
        <v>35</v>
      </c>
      <c r="D232" s="112" t="s">
        <v>36</v>
      </c>
      <c r="E232" s="201" t="s">
        <v>37</v>
      </c>
      <c r="F232" s="201"/>
      <c r="G232" s="202"/>
      <c r="H232" s="203"/>
      <c r="I232" s="204"/>
      <c r="J232" s="6" t="s">
        <v>38</v>
      </c>
      <c r="K232" s="7"/>
      <c r="L232" s="7"/>
      <c r="M232" s="8"/>
      <c r="N232" s="37"/>
      <c r="V232" s="55"/>
    </row>
    <row r="233" spans="1:22" ht="13" thickBot="1">
      <c r="A233" s="194"/>
      <c r="B233" s="2"/>
      <c r="C233" s="2"/>
      <c r="D233" s="3"/>
      <c r="E233" s="4" t="s">
        <v>41</v>
      </c>
      <c r="F233" s="5"/>
      <c r="G233" s="205"/>
      <c r="H233" s="206"/>
      <c r="I233" s="207"/>
      <c r="J233" s="6" t="s">
        <v>43</v>
      </c>
      <c r="K233" s="7"/>
      <c r="L233" s="7"/>
      <c r="M233" s="8"/>
      <c r="N233" s="37"/>
      <c r="V233" s="55"/>
    </row>
    <row r="234" spans="1:22" ht="22" thickTop="1" thickBot="1">
      <c r="A234" s="192">
        <f>A230+1</f>
        <v>55</v>
      </c>
      <c r="B234" s="111" t="s">
        <v>25</v>
      </c>
      <c r="C234" s="111" t="s">
        <v>26</v>
      </c>
      <c r="D234" s="111" t="s">
        <v>27</v>
      </c>
      <c r="E234" s="196" t="s">
        <v>28</v>
      </c>
      <c r="F234" s="196"/>
      <c r="G234" s="196" t="s">
        <v>19</v>
      </c>
      <c r="H234" s="197"/>
      <c r="I234" s="115"/>
      <c r="J234" s="19" t="s">
        <v>44</v>
      </c>
      <c r="K234" s="20"/>
      <c r="L234" s="20"/>
      <c r="M234" s="21"/>
      <c r="N234" s="37"/>
      <c r="V234" s="55"/>
    </row>
    <row r="235" spans="1:22" ht="13" thickBot="1">
      <c r="A235" s="193"/>
      <c r="B235" s="1"/>
      <c r="C235" s="1"/>
      <c r="D235" s="56"/>
      <c r="E235" s="1"/>
      <c r="F235" s="1"/>
      <c r="G235" s="222"/>
      <c r="H235" s="156"/>
      <c r="I235" s="223"/>
      <c r="J235" s="17" t="s">
        <v>33</v>
      </c>
      <c r="K235" s="17"/>
      <c r="L235" s="17"/>
      <c r="M235" s="18"/>
      <c r="N235" s="37"/>
      <c r="V235" s="55">
        <v>0</v>
      </c>
    </row>
    <row r="236" spans="1:22" ht="21.5" thickBot="1">
      <c r="A236" s="193"/>
      <c r="B236" s="112" t="s">
        <v>34</v>
      </c>
      <c r="C236" s="112" t="s">
        <v>35</v>
      </c>
      <c r="D236" s="112" t="s">
        <v>36</v>
      </c>
      <c r="E236" s="201" t="s">
        <v>37</v>
      </c>
      <c r="F236" s="201"/>
      <c r="G236" s="202"/>
      <c r="H236" s="203"/>
      <c r="I236" s="204"/>
      <c r="J236" s="6" t="s">
        <v>38</v>
      </c>
      <c r="K236" s="7"/>
      <c r="L236" s="7"/>
      <c r="M236" s="8"/>
      <c r="N236" s="37"/>
      <c r="V236" s="55"/>
    </row>
    <row r="237" spans="1:22" ht="13" thickBot="1">
      <c r="A237" s="194"/>
      <c r="B237" s="2"/>
      <c r="C237" s="2"/>
      <c r="D237" s="3"/>
      <c r="E237" s="4" t="s">
        <v>41</v>
      </c>
      <c r="F237" s="5"/>
      <c r="G237" s="205"/>
      <c r="H237" s="206"/>
      <c r="I237" s="207"/>
      <c r="J237" s="6" t="s">
        <v>43</v>
      </c>
      <c r="K237" s="7"/>
      <c r="L237" s="7"/>
      <c r="M237" s="8"/>
      <c r="N237" s="37"/>
      <c r="V237" s="55"/>
    </row>
    <row r="238" spans="1:22" ht="22" thickTop="1" thickBot="1">
      <c r="A238" s="192">
        <f>A234+1</f>
        <v>56</v>
      </c>
      <c r="B238" s="111" t="s">
        <v>25</v>
      </c>
      <c r="C238" s="111" t="s">
        <v>26</v>
      </c>
      <c r="D238" s="111" t="s">
        <v>27</v>
      </c>
      <c r="E238" s="196" t="s">
        <v>28</v>
      </c>
      <c r="F238" s="196"/>
      <c r="G238" s="196" t="s">
        <v>19</v>
      </c>
      <c r="H238" s="197"/>
      <c r="I238" s="115"/>
      <c r="J238" s="19" t="s">
        <v>44</v>
      </c>
      <c r="K238" s="20"/>
      <c r="L238" s="20"/>
      <c r="M238" s="21"/>
      <c r="N238" s="37"/>
      <c r="V238" s="55"/>
    </row>
    <row r="239" spans="1:22" ht="13" thickBot="1">
      <c r="A239" s="193"/>
      <c r="B239" s="1"/>
      <c r="C239" s="1"/>
      <c r="D239" s="56"/>
      <c r="E239" s="1"/>
      <c r="F239" s="1"/>
      <c r="G239" s="222"/>
      <c r="H239" s="156"/>
      <c r="I239" s="223"/>
      <c r="J239" s="17" t="s">
        <v>33</v>
      </c>
      <c r="K239" s="17"/>
      <c r="L239" s="17"/>
      <c r="M239" s="18"/>
      <c r="N239" s="37"/>
      <c r="V239" s="55">
        <v>0</v>
      </c>
    </row>
    <row r="240" spans="1:22" ht="21.5" thickBot="1">
      <c r="A240" s="193"/>
      <c r="B240" s="112" t="s">
        <v>34</v>
      </c>
      <c r="C240" s="112" t="s">
        <v>35</v>
      </c>
      <c r="D240" s="112" t="s">
        <v>36</v>
      </c>
      <c r="E240" s="201" t="s">
        <v>37</v>
      </c>
      <c r="F240" s="201"/>
      <c r="G240" s="202"/>
      <c r="H240" s="203"/>
      <c r="I240" s="204"/>
      <c r="J240" s="6" t="s">
        <v>38</v>
      </c>
      <c r="K240" s="7"/>
      <c r="L240" s="7"/>
      <c r="M240" s="8"/>
      <c r="N240" s="37"/>
      <c r="V240" s="55"/>
    </row>
    <row r="241" spans="1:22" ht="13" thickBot="1">
      <c r="A241" s="194"/>
      <c r="B241" s="2"/>
      <c r="C241" s="2"/>
      <c r="D241" s="3"/>
      <c r="E241" s="4" t="s">
        <v>41</v>
      </c>
      <c r="F241" s="5"/>
      <c r="G241" s="205"/>
      <c r="H241" s="206"/>
      <c r="I241" s="207"/>
      <c r="J241" s="6" t="s">
        <v>43</v>
      </c>
      <c r="K241" s="7"/>
      <c r="L241" s="7"/>
      <c r="M241" s="8"/>
      <c r="N241" s="37"/>
      <c r="V241" s="55"/>
    </row>
    <row r="242" spans="1:22" ht="22" thickTop="1" thickBot="1">
      <c r="A242" s="192">
        <f>A238+1</f>
        <v>57</v>
      </c>
      <c r="B242" s="111" t="s">
        <v>25</v>
      </c>
      <c r="C242" s="111" t="s">
        <v>26</v>
      </c>
      <c r="D242" s="111" t="s">
        <v>27</v>
      </c>
      <c r="E242" s="196" t="s">
        <v>28</v>
      </c>
      <c r="F242" s="196"/>
      <c r="G242" s="196" t="s">
        <v>19</v>
      </c>
      <c r="H242" s="197"/>
      <c r="I242" s="115"/>
      <c r="J242" s="19" t="s">
        <v>44</v>
      </c>
      <c r="K242" s="20"/>
      <c r="L242" s="20"/>
      <c r="M242" s="21"/>
      <c r="N242" s="37"/>
      <c r="V242" s="55"/>
    </row>
    <row r="243" spans="1:22" ht="13" thickBot="1">
      <c r="A243" s="193"/>
      <c r="B243" s="1"/>
      <c r="C243" s="1"/>
      <c r="D243" s="56"/>
      <c r="E243" s="1"/>
      <c r="F243" s="1"/>
      <c r="G243" s="222"/>
      <c r="H243" s="156"/>
      <c r="I243" s="223"/>
      <c r="J243" s="17" t="s">
        <v>33</v>
      </c>
      <c r="K243" s="17"/>
      <c r="L243" s="17"/>
      <c r="M243" s="18"/>
      <c r="N243" s="37"/>
      <c r="V243" s="55">
        <v>0</v>
      </c>
    </row>
    <row r="244" spans="1:22" ht="21.5" thickBot="1">
      <c r="A244" s="193"/>
      <c r="B244" s="112" t="s">
        <v>34</v>
      </c>
      <c r="C244" s="112" t="s">
        <v>35</v>
      </c>
      <c r="D244" s="112" t="s">
        <v>36</v>
      </c>
      <c r="E244" s="201" t="s">
        <v>37</v>
      </c>
      <c r="F244" s="201"/>
      <c r="G244" s="202"/>
      <c r="H244" s="203"/>
      <c r="I244" s="204"/>
      <c r="J244" s="6" t="s">
        <v>38</v>
      </c>
      <c r="K244" s="7"/>
      <c r="L244" s="7"/>
      <c r="M244" s="8"/>
      <c r="N244" s="37"/>
      <c r="V244" s="55"/>
    </row>
    <row r="245" spans="1:22" ht="13" thickBot="1">
      <c r="A245" s="194"/>
      <c r="B245" s="2"/>
      <c r="C245" s="2"/>
      <c r="D245" s="3"/>
      <c r="E245" s="4" t="s">
        <v>41</v>
      </c>
      <c r="F245" s="5"/>
      <c r="G245" s="205"/>
      <c r="H245" s="206"/>
      <c r="I245" s="207"/>
      <c r="J245" s="6" t="s">
        <v>43</v>
      </c>
      <c r="K245" s="7"/>
      <c r="L245" s="7"/>
      <c r="M245" s="8"/>
      <c r="N245" s="37"/>
      <c r="V245" s="55"/>
    </row>
    <row r="246" spans="1:22" ht="22" thickTop="1" thickBot="1">
      <c r="A246" s="192">
        <f>A242+1</f>
        <v>58</v>
      </c>
      <c r="B246" s="111" t="s">
        <v>25</v>
      </c>
      <c r="C246" s="111" t="s">
        <v>26</v>
      </c>
      <c r="D246" s="111" t="s">
        <v>27</v>
      </c>
      <c r="E246" s="196" t="s">
        <v>28</v>
      </c>
      <c r="F246" s="196"/>
      <c r="G246" s="196" t="s">
        <v>19</v>
      </c>
      <c r="H246" s="197"/>
      <c r="I246" s="115"/>
      <c r="J246" s="19" t="s">
        <v>44</v>
      </c>
      <c r="K246" s="20"/>
      <c r="L246" s="20"/>
      <c r="M246" s="21"/>
      <c r="N246" s="37"/>
      <c r="V246" s="55"/>
    </row>
    <row r="247" spans="1:22" ht="13" thickBot="1">
      <c r="A247" s="193"/>
      <c r="B247" s="1"/>
      <c r="C247" s="1"/>
      <c r="D247" s="56"/>
      <c r="E247" s="1"/>
      <c r="F247" s="1"/>
      <c r="G247" s="222"/>
      <c r="H247" s="156"/>
      <c r="I247" s="223"/>
      <c r="J247" s="17" t="s">
        <v>33</v>
      </c>
      <c r="K247" s="17"/>
      <c r="L247" s="17"/>
      <c r="M247" s="18"/>
      <c r="N247" s="37"/>
      <c r="V247" s="55">
        <v>0</v>
      </c>
    </row>
    <row r="248" spans="1:22" ht="21.5" thickBot="1">
      <c r="A248" s="193"/>
      <c r="B248" s="112" t="s">
        <v>34</v>
      </c>
      <c r="C248" s="112" t="s">
        <v>35</v>
      </c>
      <c r="D248" s="112" t="s">
        <v>36</v>
      </c>
      <c r="E248" s="201" t="s">
        <v>37</v>
      </c>
      <c r="F248" s="201"/>
      <c r="G248" s="202"/>
      <c r="H248" s="203"/>
      <c r="I248" s="204"/>
      <c r="J248" s="6" t="s">
        <v>38</v>
      </c>
      <c r="K248" s="7"/>
      <c r="L248" s="7"/>
      <c r="M248" s="8"/>
      <c r="N248" s="37"/>
      <c r="V248" s="55"/>
    </row>
    <row r="249" spans="1:22" ht="13" thickBot="1">
      <c r="A249" s="194"/>
      <c r="B249" s="2"/>
      <c r="C249" s="2"/>
      <c r="D249" s="3"/>
      <c r="E249" s="4" t="s">
        <v>41</v>
      </c>
      <c r="F249" s="5"/>
      <c r="G249" s="205"/>
      <c r="H249" s="206"/>
      <c r="I249" s="207"/>
      <c r="J249" s="6" t="s">
        <v>43</v>
      </c>
      <c r="K249" s="7"/>
      <c r="L249" s="7"/>
      <c r="M249" s="8"/>
      <c r="N249" s="37"/>
      <c r="V249" s="55"/>
    </row>
    <row r="250" spans="1:22" ht="22" thickTop="1" thickBot="1">
      <c r="A250" s="192">
        <f>A246+1</f>
        <v>59</v>
      </c>
      <c r="B250" s="111" t="s">
        <v>25</v>
      </c>
      <c r="C250" s="111" t="s">
        <v>26</v>
      </c>
      <c r="D250" s="111" t="s">
        <v>27</v>
      </c>
      <c r="E250" s="196" t="s">
        <v>28</v>
      </c>
      <c r="F250" s="196"/>
      <c r="G250" s="196" t="s">
        <v>19</v>
      </c>
      <c r="H250" s="197"/>
      <c r="I250" s="115"/>
      <c r="J250" s="19" t="s">
        <v>44</v>
      </c>
      <c r="K250" s="20"/>
      <c r="L250" s="20"/>
      <c r="M250" s="21"/>
      <c r="N250" s="37"/>
      <c r="V250" s="55"/>
    </row>
    <row r="251" spans="1:22" ht="13" thickBot="1">
      <c r="A251" s="193"/>
      <c r="B251" s="1"/>
      <c r="C251" s="1"/>
      <c r="D251" s="56"/>
      <c r="E251" s="1"/>
      <c r="F251" s="1"/>
      <c r="G251" s="222"/>
      <c r="H251" s="156"/>
      <c r="I251" s="223"/>
      <c r="J251" s="17" t="s">
        <v>33</v>
      </c>
      <c r="K251" s="17"/>
      <c r="L251" s="17"/>
      <c r="M251" s="18"/>
      <c r="N251" s="37"/>
      <c r="V251" s="55">
        <v>0</v>
      </c>
    </row>
    <row r="252" spans="1:22" ht="21.5" thickBot="1">
      <c r="A252" s="193"/>
      <c r="B252" s="112" t="s">
        <v>34</v>
      </c>
      <c r="C252" s="112" t="s">
        <v>35</v>
      </c>
      <c r="D252" s="112" t="s">
        <v>36</v>
      </c>
      <c r="E252" s="201" t="s">
        <v>37</v>
      </c>
      <c r="F252" s="201"/>
      <c r="G252" s="202"/>
      <c r="H252" s="203"/>
      <c r="I252" s="204"/>
      <c r="J252" s="6" t="s">
        <v>38</v>
      </c>
      <c r="K252" s="7"/>
      <c r="L252" s="7"/>
      <c r="M252" s="8"/>
      <c r="N252" s="37"/>
      <c r="V252" s="55"/>
    </row>
    <row r="253" spans="1:22" ht="13" thickBot="1">
      <c r="A253" s="194"/>
      <c r="B253" s="2"/>
      <c r="C253" s="2"/>
      <c r="D253" s="3"/>
      <c r="E253" s="4" t="s">
        <v>41</v>
      </c>
      <c r="F253" s="5"/>
      <c r="G253" s="205"/>
      <c r="H253" s="206"/>
      <c r="I253" s="207"/>
      <c r="J253" s="6" t="s">
        <v>43</v>
      </c>
      <c r="K253" s="7"/>
      <c r="L253" s="7"/>
      <c r="M253" s="8"/>
      <c r="N253" s="37"/>
      <c r="V253" s="55"/>
    </row>
    <row r="254" spans="1:22" ht="22" thickTop="1" thickBot="1">
      <c r="A254" s="192">
        <f>A250+1</f>
        <v>60</v>
      </c>
      <c r="B254" s="111" t="s">
        <v>25</v>
      </c>
      <c r="C254" s="111" t="s">
        <v>26</v>
      </c>
      <c r="D254" s="111" t="s">
        <v>27</v>
      </c>
      <c r="E254" s="196" t="s">
        <v>28</v>
      </c>
      <c r="F254" s="196"/>
      <c r="G254" s="196" t="s">
        <v>19</v>
      </c>
      <c r="H254" s="197"/>
      <c r="I254" s="115"/>
      <c r="J254" s="19" t="s">
        <v>44</v>
      </c>
      <c r="K254" s="20"/>
      <c r="L254" s="20"/>
      <c r="M254" s="21"/>
      <c r="N254" s="37"/>
      <c r="V254" s="55"/>
    </row>
    <row r="255" spans="1:22" ht="13" thickBot="1">
      <c r="A255" s="193"/>
      <c r="B255" s="1"/>
      <c r="C255" s="1"/>
      <c r="D255" s="56"/>
      <c r="E255" s="1"/>
      <c r="F255" s="1"/>
      <c r="G255" s="222"/>
      <c r="H255" s="156"/>
      <c r="I255" s="223"/>
      <c r="J255" s="17" t="s">
        <v>33</v>
      </c>
      <c r="K255" s="17"/>
      <c r="L255" s="17"/>
      <c r="M255" s="18"/>
      <c r="N255" s="37"/>
      <c r="V255" s="55">
        <v>0</v>
      </c>
    </row>
    <row r="256" spans="1:22" ht="21.5" thickBot="1">
      <c r="A256" s="193"/>
      <c r="B256" s="112" t="s">
        <v>34</v>
      </c>
      <c r="C256" s="112" t="s">
        <v>35</v>
      </c>
      <c r="D256" s="112" t="s">
        <v>36</v>
      </c>
      <c r="E256" s="201" t="s">
        <v>37</v>
      </c>
      <c r="F256" s="201"/>
      <c r="G256" s="202"/>
      <c r="H256" s="203"/>
      <c r="I256" s="204"/>
      <c r="J256" s="6" t="s">
        <v>38</v>
      </c>
      <c r="K256" s="7"/>
      <c r="L256" s="7"/>
      <c r="M256" s="8"/>
      <c r="N256" s="37"/>
      <c r="V256" s="55"/>
    </row>
    <row r="257" spans="1:22" ht="13" thickBot="1">
      <c r="A257" s="194"/>
      <c r="B257" s="2"/>
      <c r="C257" s="2"/>
      <c r="D257" s="3"/>
      <c r="E257" s="4" t="s">
        <v>41</v>
      </c>
      <c r="F257" s="5"/>
      <c r="G257" s="205"/>
      <c r="H257" s="206"/>
      <c r="I257" s="207"/>
      <c r="J257" s="6" t="s">
        <v>43</v>
      </c>
      <c r="K257" s="7"/>
      <c r="L257" s="7"/>
      <c r="M257" s="8"/>
      <c r="N257" s="37"/>
      <c r="V257" s="55"/>
    </row>
    <row r="258" spans="1:22" ht="22" thickTop="1" thickBot="1">
      <c r="A258" s="192">
        <f>A254+1</f>
        <v>61</v>
      </c>
      <c r="B258" s="111" t="s">
        <v>25</v>
      </c>
      <c r="C258" s="111" t="s">
        <v>26</v>
      </c>
      <c r="D258" s="111" t="s">
        <v>27</v>
      </c>
      <c r="E258" s="196" t="s">
        <v>28</v>
      </c>
      <c r="F258" s="196"/>
      <c r="G258" s="196" t="s">
        <v>19</v>
      </c>
      <c r="H258" s="197"/>
      <c r="I258" s="115"/>
      <c r="J258" s="19" t="s">
        <v>44</v>
      </c>
      <c r="K258" s="20"/>
      <c r="L258" s="20"/>
      <c r="M258" s="21"/>
      <c r="N258" s="37"/>
      <c r="V258" s="55"/>
    </row>
    <row r="259" spans="1:22" ht="13" thickBot="1">
      <c r="A259" s="193"/>
      <c r="B259" s="1"/>
      <c r="C259" s="1"/>
      <c r="D259" s="56"/>
      <c r="E259" s="1"/>
      <c r="F259" s="1"/>
      <c r="G259" s="222"/>
      <c r="H259" s="156"/>
      <c r="I259" s="223"/>
      <c r="J259" s="17" t="s">
        <v>33</v>
      </c>
      <c r="K259" s="17"/>
      <c r="L259" s="17"/>
      <c r="M259" s="18"/>
      <c r="N259" s="37"/>
      <c r="V259" s="55">
        <v>0</v>
      </c>
    </row>
    <row r="260" spans="1:22" ht="21.5" thickBot="1">
      <c r="A260" s="193"/>
      <c r="B260" s="112" t="s">
        <v>34</v>
      </c>
      <c r="C260" s="112" t="s">
        <v>35</v>
      </c>
      <c r="D260" s="112" t="s">
        <v>36</v>
      </c>
      <c r="E260" s="201" t="s">
        <v>37</v>
      </c>
      <c r="F260" s="201"/>
      <c r="G260" s="202"/>
      <c r="H260" s="203"/>
      <c r="I260" s="204"/>
      <c r="J260" s="6" t="s">
        <v>38</v>
      </c>
      <c r="K260" s="7"/>
      <c r="L260" s="7"/>
      <c r="M260" s="8"/>
      <c r="N260" s="37"/>
      <c r="V260" s="55"/>
    </row>
    <row r="261" spans="1:22" ht="13" thickBot="1">
      <c r="A261" s="194"/>
      <c r="B261" s="2"/>
      <c r="C261" s="2"/>
      <c r="D261" s="3"/>
      <c r="E261" s="4" t="s">
        <v>41</v>
      </c>
      <c r="F261" s="5"/>
      <c r="G261" s="205"/>
      <c r="H261" s="206"/>
      <c r="I261" s="207"/>
      <c r="J261" s="6" t="s">
        <v>43</v>
      </c>
      <c r="K261" s="7"/>
      <c r="L261" s="7"/>
      <c r="M261" s="8"/>
      <c r="N261" s="37"/>
      <c r="V261" s="55"/>
    </row>
    <row r="262" spans="1:22" ht="22" thickTop="1" thickBot="1">
      <c r="A262" s="192">
        <f>A258+1</f>
        <v>62</v>
      </c>
      <c r="B262" s="111" t="s">
        <v>25</v>
      </c>
      <c r="C262" s="111" t="s">
        <v>26</v>
      </c>
      <c r="D262" s="111" t="s">
        <v>27</v>
      </c>
      <c r="E262" s="196" t="s">
        <v>28</v>
      </c>
      <c r="F262" s="196"/>
      <c r="G262" s="196" t="s">
        <v>19</v>
      </c>
      <c r="H262" s="197"/>
      <c r="I262" s="115"/>
      <c r="J262" s="19" t="s">
        <v>44</v>
      </c>
      <c r="K262" s="20"/>
      <c r="L262" s="20"/>
      <c r="M262" s="21"/>
      <c r="N262" s="37"/>
      <c r="V262" s="55"/>
    </row>
    <row r="263" spans="1:22" ht="13" thickBot="1">
      <c r="A263" s="193"/>
      <c r="B263" s="1"/>
      <c r="C263" s="1"/>
      <c r="D263" s="56"/>
      <c r="E263" s="1"/>
      <c r="F263" s="1"/>
      <c r="G263" s="222"/>
      <c r="H263" s="156"/>
      <c r="I263" s="223"/>
      <c r="J263" s="17" t="s">
        <v>33</v>
      </c>
      <c r="K263" s="17"/>
      <c r="L263" s="17"/>
      <c r="M263" s="18"/>
      <c r="N263" s="37"/>
      <c r="V263" s="55">
        <v>0</v>
      </c>
    </row>
    <row r="264" spans="1:22" ht="21.5" thickBot="1">
      <c r="A264" s="193"/>
      <c r="B264" s="112" t="s">
        <v>34</v>
      </c>
      <c r="C264" s="112" t="s">
        <v>35</v>
      </c>
      <c r="D264" s="112" t="s">
        <v>36</v>
      </c>
      <c r="E264" s="201" t="s">
        <v>37</v>
      </c>
      <c r="F264" s="201"/>
      <c r="G264" s="202"/>
      <c r="H264" s="203"/>
      <c r="I264" s="204"/>
      <c r="J264" s="6" t="s">
        <v>38</v>
      </c>
      <c r="K264" s="7"/>
      <c r="L264" s="7"/>
      <c r="M264" s="8"/>
      <c r="N264" s="37"/>
      <c r="V264" s="55"/>
    </row>
    <row r="265" spans="1:22" ht="13" thickBot="1">
      <c r="A265" s="194"/>
      <c r="B265" s="2"/>
      <c r="C265" s="2"/>
      <c r="D265" s="3"/>
      <c r="E265" s="4" t="s">
        <v>41</v>
      </c>
      <c r="F265" s="5"/>
      <c r="G265" s="205"/>
      <c r="H265" s="206"/>
      <c r="I265" s="207"/>
      <c r="J265" s="6" t="s">
        <v>43</v>
      </c>
      <c r="K265" s="7"/>
      <c r="L265" s="7"/>
      <c r="M265" s="8"/>
      <c r="N265" s="37"/>
      <c r="V265" s="55"/>
    </row>
    <row r="266" spans="1:22" ht="22" thickTop="1" thickBot="1">
      <c r="A266" s="192">
        <f>A262+1</f>
        <v>63</v>
      </c>
      <c r="B266" s="111" t="s">
        <v>25</v>
      </c>
      <c r="C266" s="111" t="s">
        <v>26</v>
      </c>
      <c r="D266" s="111" t="s">
        <v>27</v>
      </c>
      <c r="E266" s="196" t="s">
        <v>28</v>
      </c>
      <c r="F266" s="196"/>
      <c r="G266" s="196" t="s">
        <v>19</v>
      </c>
      <c r="H266" s="197"/>
      <c r="I266" s="115"/>
      <c r="J266" s="19" t="s">
        <v>44</v>
      </c>
      <c r="K266" s="20"/>
      <c r="L266" s="20"/>
      <c r="M266" s="21"/>
      <c r="N266" s="37"/>
      <c r="V266" s="55"/>
    </row>
    <row r="267" spans="1:22" ht="13" thickBot="1">
      <c r="A267" s="193"/>
      <c r="B267" s="1"/>
      <c r="C267" s="1"/>
      <c r="D267" s="56"/>
      <c r="E267" s="1"/>
      <c r="F267" s="1"/>
      <c r="G267" s="222"/>
      <c r="H267" s="156"/>
      <c r="I267" s="223"/>
      <c r="J267" s="17" t="s">
        <v>33</v>
      </c>
      <c r="K267" s="17"/>
      <c r="L267" s="17"/>
      <c r="M267" s="18"/>
      <c r="N267" s="37"/>
      <c r="V267" s="55">
        <v>0</v>
      </c>
    </row>
    <row r="268" spans="1:22" ht="21.5" thickBot="1">
      <c r="A268" s="193"/>
      <c r="B268" s="112" t="s">
        <v>34</v>
      </c>
      <c r="C268" s="112" t="s">
        <v>35</v>
      </c>
      <c r="D268" s="112" t="s">
        <v>36</v>
      </c>
      <c r="E268" s="201" t="s">
        <v>37</v>
      </c>
      <c r="F268" s="201"/>
      <c r="G268" s="202"/>
      <c r="H268" s="203"/>
      <c r="I268" s="204"/>
      <c r="J268" s="6" t="s">
        <v>38</v>
      </c>
      <c r="K268" s="7"/>
      <c r="L268" s="7"/>
      <c r="M268" s="8"/>
      <c r="N268" s="37"/>
      <c r="V268" s="55"/>
    </row>
    <row r="269" spans="1:22" ht="13" thickBot="1">
      <c r="A269" s="194"/>
      <c r="B269" s="2"/>
      <c r="C269" s="2"/>
      <c r="D269" s="3"/>
      <c r="E269" s="4" t="s">
        <v>41</v>
      </c>
      <c r="F269" s="5"/>
      <c r="G269" s="205"/>
      <c r="H269" s="206"/>
      <c r="I269" s="207"/>
      <c r="J269" s="6" t="s">
        <v>43</v>
      </c>
      <c r="K269" s="7"/>
      <c r="L269" s="7"/>
      <c r="M269" s="8"/>
      <c r="N269" s="37"/>
      <c r="V269" s="55"/>
    </row>
    <row r="270" spans="1:22" ht="22" thickTop="1" thickBot="1">
      <c r="A270" s="192">
        <f>A266+1</f>
        <v>64</v>
      </c>
      <c r="B270" s="111" t="s">
        <v>25</v>
      </c>
      <c r="C270" s="111" t="s">
        <v>26</v>
      </c>
      <c r="D270" s="111" t="s">
        <v>27</v>
      </c>
      <c r="E270" s="196" t="s">
        <v>28</v>
      </c>
      <c r="F270" s="196"/>
      <c r="G270" s="196" t="s">
        <v>19</v>
      </c>
      <c r="H270" s="197"/>
      <c r="I270" s="115"/>
      <c r="J270" s="19" t="s">
        <v>44</v>
      </c>
      <c r="K270" s="20"/>
      <c r="L270" s="20"/>
      <c r="M270" s="21"/>
      <c r="N270" s="37"/>
      <c r="V270" s="55"/>
    </row>
    <row r="271" spans="1:22" ht="13" thickBot="1">
      <c r="A271" s="193"/>
      <c r="B271" s="1"/>
      <c r="C271" s="1"/>
      <c r="D271" s="56"/>
      <c r="E271" s="1"/>
      <c r="F271" s="1"/>
      <c r="G271" s="222"/>
      <c r="H271" s="156"/>
      <c r="I271" s="223"/>
      <c r="J271" s="17" t="s">
        <v>33</v>
      </c>
      <c r="K271" s="17"/>
      <c r="L271" s="17"/>
      <c r="M271" s="18"/>
      <c r="N271" s="37"/>
      <c r="V271" s="55">
        <v>0</v>
      </c>
    </row>
    <row r="272" spans="1:22" ht="21.5" thickBot="1">
      <c r="A272" s="193"/>
      <c r="B272" s="112" t="s">
        <v>34</v>
      </c>
      <c r="C272" s="112" t="s">
        <v>35</v>
      </c>
      <c r="D272" s="112" t="s">
        <v>36</v>
      </c>
      <c r="E272" s="201" t="s">
        <v>37</v>
      </c>
      <c r="F272" s="201"/>
      <c r="G272" s="202"/>
      <c r="H272" s="203"/>
      <c r="I272" s="204"/>
      <c r="J272" s="6" t="s">
        <v>38</v>
      </c>
      <c r="K272" s="7"/>
      <c r="L272" s="7"/>
      <c r="M272" s="8"/>
      <c r="N272" s="37"/>
      <c r="V272" s="55"/>
    </row>
    <row r="273" spans="1:22" ht="13" thickBot="1">
      <c r="A273" s="194"/>
      <c r="B273" s="2"/>
      <c r="C273" s="2"/>
      <c r="D273" s="3"/>
      <c r="E273" s="4" t="s">
        <v>41</v>
      </c>
      <c r="F273" s="5"/>
      <c r="G273" s="205"/>
      <c r="H273" s="206"/>
      <c r="I273" s="207"/>
      <c r="J273" s="6" t="s">
        <v>43</v>
      </c>
      <c r="K273" s="7"/>
      <c r="L273" s="7"/>
      <c r="M273" s="8"/>
      <c r="N273" s="37"/>
      <c r="V273" s="55"/>
    </row>
    <row r="274" spans="1:22" ht="22" thickTop="1" thickBot="1">
      <c r="A274" s="192">
        <f>A270+1</f>
        <v>65</v>
      </c>
      <c r="B274" s="111" t="s">
        <v>25</v>
      </c>
      <c r="C274" s="111" t="s">
        <v>26</v>
      </c>
      <c r="D274" s="111" t="s">
        <v>27</v>
      </c>
      <c r="E274" s="196" t="s">
        <v>28</v>
      </c>
      <c r="F274" s="196"/>
      <c r="G274" s="196" t="s">
        <v>19</v>
      </c>
      <c r="H274" s="197"/>
      <c r="I274" s="115"/>
      <c r="J274" s="19" t="s">
        <v>44</v>
      </c>
      <c r="K274" s="20"/>
      <c r="L274" s="20"/>
      <c r="M274" s="21"/>
      <c r="N274" s="37"/>
      <c r="V274" s="55"/>
    </row>
    <row r="275" spans="1:22" ht="13" thickBot="1">
      <c r="A275" s="193"/>
      <c r="B275" s="1"/>
      <c r="C275" s="1"/>
      <c r="D275" s="56"/>
      <c r="E275" s="1"/>
      <c r="F275" s="1"/>
      <c r="G275" s="222"/>
      <c r="H275" s="156"/>
      <c r="I275" s="223"/>
      <c r="J275" s="17" t="s">
        <v>33</v>
      </c>
      <c r="K275" s="17"/>
      <c r="L275" s="17"/>
      <c r="M275" s="18"/>
      <c r="N275" s="37"/>
      <c r="V275" s="55">
        <v>0</v>
      </c>
    </row>
    <row r="276" spans="1:22" ht="21.5" thickBot="1">
      <c r="A276" s="193"/>
      <c r="B276" s="112" t="s">
        <v>34</v>
      </c>
      <c r="C276" s="112" t="s">
        <v>35</v>
      </c>
      <c r="D276" s="112" t="s">
        <v>36</v>
      </c>
      <c r="E276" s="201" t="s">
        <v>37</v>
      </c>
      <c r="F276" s="201"/>
      <c r="G276" s="202"/>
      <c r="H276" s="203"/>
      <c r="I276" s="204"/>
      <c r="J276" s="6" t="s">
        <v>38</v>
      </c>
      <c r="K276" s="7"/>
      <c r="L276" s="7"/>
      <c r="M276" s="8"/>
      <c r="N276" s="37"/>
      <c r="V276" s="55"/>
    </row>
    <row r="277" spans="1:22" ht="13" thickBot="1">
      <c r="A277" s="194"/>
      <c r="B277" s="2"/>
      <c r="C277" s="2"/>
      <c r="D277" s="3"/>
      <c r="E277" s="4" t="s">
        <v>41</v>
      </c>
      <c r="F277" s="5"/>
      <c r="G277" s="205"/>
      <c r="H277" s="206"/>
      <c r="I277" s="207"/>
      <c r="J277" s="6" t="s">
        <v>43</v>
      </c>
      <c r="K277" s="7"/>
      <c r="L277" s="7"/>
      <c r="M277" s="8"/>
      <c r="N277" s="37"/>
      <c r="V277" s="55"/>
    </row>
    <row r="278" spans="1:22" ht="22" thickTop="1" thickBot="1">
      <c r="A278" s="192">
        <f>A274+1</f>
        <v>66</v>
      </c>
      <c r="B278" s="111" t="s">
        <v>25</v>
      </c>
      <c r="C278" s="111" t="s">
        <v>26</v>
      </c>
      <c r="D278" s="111" t="s">
        <v>27</v>
      </c>
      <c r="E278" s="196" t="s">
        <v>28</v>
      </c>
      <c r="F278" s="196"/>
      <c r="G278" s="196" t="s">
        <v>19</v>
      </c>
      <c r="H278" s="197"/>
      <c r="I278" s="115"/>
      <c r="J278" s="19" t="s">
        <v>44</v>
      </c>
      <c r="K278" s="20"/>
      <c r="L278" s="20"/>
      <c r="M278" s="21"/>
      <c r="N278" s="37"/>
      <c r="V278" s="55"/>
    </row>
    <row r="279" spans="1:22" ht="13" thickBot="1">
      <c r="A279" s="193"/>
      <c r="B279" s="1"/>
      <c r="C279" s="1"/>
      <c r="D279" s="56"/>
      <c r="E279" s="1"/>
      <c r="F279" s="1"/>
      <c r="G279" s="222"/>
      <c r="H279" s="156"/>
      <c r="I279" s="223"/>
      <c r="J279" s="17" t="s">
        <v>33</v>
      </c>
      <c r="K279" s="17"/>
      <c r="L279" s="17"/>
      <c r="M279" s="18"/>
      <c r="N279" s="37"/>
      <c r="V279" s="55">
        <v>0</v>
      </c>
    </row>
    <row r="280" spans="1:22" ht="21.5" thickBot="1">
      <c r="A280" s="193"/>
      <c r="B280" s="112" t="s">
        <v>34</v>
      </c>
      <c r="C280" s="112" t="s">
        <v>35</v>
      </c>
      <c r="D280" s="112" t="s">
        <v>36</v>
      </c>
      <c r="E280" s="201" t="s">
        <v>37</v>
      </c>
      <c r="F280" s="201"/>
      <c r="G280" s="202"/>
      <c r="H280" s="203"/>
      <c r="I280" s="204"/>
      <c r="J280" s="6" t="s">
        <v>38</v>
      </c>
      <c r="K280" s="7"/>
      <c r="L280" s="7"/>
      <c r="M280" s="8"/>
      <c r="N280" s="37"/>
      <c r="V280" s="55"/>
    </row>
    <row r="281" spans="1:22" ht="13" thickBot="1">
      <c r="A281" s="194"/>
      <c r="B281" s="2"/>
      <c r="C281" s="2"/>
      <c r="D281" s="3"/>
      <c r="E281" s="4" t="s">
        <v>41</v>
      </c>
      <c r="F281" s="5"/>
      <c r="G281" s="205"/>
      <c r="H281" s="206"/>
      <c r="I281" s="207"/>
      <c r="J281" s="6" t="s">
        <v>43</v>
      </c>
      <c r="K281" s="7"/>
      <c r="L281" s="7"/>
      <c r="M281" s="8"/>
      <c r="N281" s="37"/>
      <c r="V281" s="55"/>
    </row>
    <row r="282" spans="1:22" ht="22" thickTop="1" thickBot="1">
      <c r="A282" s="192">
        <f>A278+1</f>
        <v>67</v>
      </c>
      <c r="B282" s="111" t="s">
        <v>25</v>
      </c>
      <c r="C282" s="111" t="s">
        <v>26</v>
      </c>
      <c r="D282" s="111" t="s">
        <v>27</v>
      </c>
      <c r="E282" s="196" t="s">
        <v>28</v>
      </c>
      <c r="F282" s="196"/>
      <c r="G282" s="196" t="s">
        <v>19</v>
      </c>
      <c r="H282" s="197"/>
      <c r="I282" s="115"/>
      <c r="J282" s="19" t="s">
        <v>44</v>
      </c>
      <c r="K282" s="20"/>
      <c r="L282" s="20"/>
      <c r="M282" s="21"/>
      <c r="N282" s="37"/>
      <c r="V282" s="55"/>
    </row>
    <row r="283" spans="1:22" ht="13" thickBot="1">
      <c r="A283" s="193"/>
      <c r="B283" s="1"/>
      <c r="C283" s="1"/>
      <c r="D283" s="56"/>
      <c r="E283" s="1"/>
      <c r="F283" s="1"/>
      <c r="G283" s="222"/>
      <c r="H283" s="156"/>
      <c r="I283" s="223"/>
      <c r="J283" s="17" t="s">
        <v>33</v>
      </c>
      <c r="K283" s="17"/>
      <c r="L283" s="17"/>
      <c r="M283" s="18"/>
      <c r="N283" s="37"/>
      <c r="V283" s="55">
        <v>0</v>
      </c>
    </row>
    <row r="284" spans="1:22" ht="21.5" thickBot="1">
      <c r="A284" s="193"/>
      <c r="B284" s="112" t="s">
        <v>34</v>
      </c>
      <c r="C284" s="112" t="s">
        <v>35</v>
      </c>
      <c r="D284" s="112" t="s">
        <v>36</v>
      </c>
      <c r="E284" s="201" t="s">
        <v>37</v>
      </c>
      <c r="F284" s="201"/>
      <c r="G284" s="202"/>
      <c r="H284" s="203"/>
      <c r="I284" s="204"/>
      <c r="J284" s="6" t="s">
        <v>38</v>
      </c>
      <c r="K284" s="7"/>
      <c r="L284" s="7"/>
      <c r="M284" s="8"/>
      <c r="N284" s="37"/>
      <c r="V284" s="55"/>
    </row>
    <row r="285" spans="1:22" ht="13" thickBot="1">
      <c r="A285" s="194"/>
      <c r="B285" s="2"/>
      <c r="C285" s="2"/>
      <c r="D285" s="3"/>
      <c r="E285" s="4" t="s">
        <v>41</v>
      </c>
      <c r="F285" s="5"/>
      <c r="G285" s="205"/>
      <c r="H285" s="206"/>
      <c r="I285" s="207"/>
      <c r="J285" s="6" t="s">
        <v>43</v>
      </c>
      <c r="K285" s="7"/>
      <c r="L285" s="7"/>
      <c r="M285" s="8"/>
      <c r="N285" s="37"/>
      <c r="V285" s="55"/>
    </row>
    <row r="286" spans="1:22" ht="22" thickTop="1" thickBot="1">
      <c r="A286" s="192">
        <f>A282+1</f>
        <v>68</v>
      </c>
      <c r="B286" s="111" t="s">
        <v>25</v>
      </c>
      <c r="C286" s="111" t="s">
        <v>26</v>
      </c>
      <c r="D286" s="111" t="s">
        <v>27</v>
      </c>
      <c r="E286" s="196" t="s">
        <v>28</v>
      </c>
      <c r="F286" s="196"/>
      <c r="G286" s="196" t="s">
        <v>19</v>
      </c>
      <c r="H286" s="197"/>
      <c r="I286" s="115"/>
      <c r="J286" s="19" t="s">
        <v>44</v>
      </c>
      <c r="K286" s="20"/>
      <c r="L286" s="20"/>
      <c r="M286" s="21"/>
      <c r="N286" s="37"/>
      <c r="V286" s="55"/>
    </row>
    <row r="287" spans="1:22" ht="13" thickBot="1">
      <c r="A287" s="193"/>
      <c r="B287" s="1"/>
      <c r="C287" s="1"/>
      <c r="D287" s="56"/>
      <c r="E287" s="1"/>
      <c r="F287" s="1"/>
      <c r="G287" s="222"/>
      <c r="H287" s="156"/>
      <c r="I287" s="223"/>
      <c r="J287" s="17" t="s">
        <v>33</v>
      </c>
      <c r="K287" s="17"/>
      <c r="L287" s="17"/>
      <c r="M287" s="18"/>
      <c r="N287" s="37"/>
      <c r="V287" s="55">
        <v>0</v>
      </c>
    </row>
    <row r="288" spans="1:22" ht="21.5" thickBot="1">
      <c r="A288" s="193"/>
      <c r="B288" s="112" t="s">
        <v>34</v>
      </c>
      <c r="C288" s="112" t="s">
        <v>35</v>
      </c>
      <c r="D288" s="112" t="s">
        <v>36</v>
      </c>
      <c r="E288" s="201" t="s">
        <v>37</v>
      </c>
      <c r="F288" s="201"/>
      <c r="G288" s="202"/>
      <c r="H288" s="203"/>
      <c r="I288" s="204"/>
      <c r="J288" s="6" t="s">
        <v>38</v>
      </c>
      <c r="K288" s="7"/>
      <c r="L288" s="7"/>
      <c r="M288" s="8"/>
      <c r="N288" s="37"/>
      <c r="V288" s="55"/>
    </row>
    <row r="289" spans="1:22" ht="13" thickBot="1">
      <c r="A289" s="194"/>
      <c r="B289" s="2"/>
      <c r="C289" s="2"/>
      <c r="D289" s="3"/>
      <c r="E289" s="4" t="s">
        <v>41</v>
      </c>
      <c r="F289" s="5"/>
      <c r="G289" s="205"/>
      <c r="H289" s="206"/>
      <c r="I289" s="207"/>
      <c r="J289" s="6" t="s">
        <v>43</v>
      </c>
      <c r="K289" s="7"/>
      <c r="L289" s="7"/>
      <c r="M289" s="8"/>
      <c r="N289" s="37"/>
      <c r="V289" s="55"/>
    </row>
    <row r="290" spans="1:22" ht="22" thickTop="1" thickBot="1">
      <c r="A290" s="192">
        <f>A286+1</f>
        <v>69</v>
      </c>
      <c r="B290" s="111" t="s">
        <v>25</v>
      </c>
      <c r="C290" s="111" t="s">
        <v>26</v>
      </c>
      <c r="D290" s="111" t="s">
        <v>27</v>
      </c>
      <c r="E290" s="196" t="s">
        <v>28</v>
      </c>
      <c r="F290" s="196"/>
      <c r="G290" s="196" t="s">
        <v>19</v>
      </c>
      <c r="H290" s="197"/>
      <c r="I290" s="115"/>
      <c r="J290" s="19" t="s">
        <v>44</v>
      </c>
      <c r="K290" s="20"/>
      <c r="L290" s="20"/>
      <c r="M290" s="21"/>
      <c r="N290" s="37"/>
      <c r="V290" s="55"/>
    </row>
    <row r="291" spans="1:22" ht="13" thickBot="1">
      <c r="A291" s="193"/>
      <c r="B291" s="1"/>
      <c r="C291" s="1"/>
      <c r="D291" s="56"/>
      <c r="E291" s="1"/>
      <c r="F291" s="1"/>
      <c r="G291" s="222"/>
      <c r="H291" s="156"/>
      <c r="I291" s="223"/>
      <c r="J291" s="17" t="s">
        <v>33</v>
      </c>
      <c r="K291" s="17"/>
      <c r="L291" s="17"/>
      <c r="M291" s="18"/>
      <c r="N291" s="37"/>
      <c r="V291" s="55">
        <v>0</v>
      </c>
    </row>
    <row r="292" spans="1:22" ht="21.5" thickBot="1">
      <c r="A292" s="193"/>
      <c r="B292" s="112" t="s">
        <v>34</v>
      </c>
      <c r="C292" s="112" t="s">
        <v>35</v>
      </c>
      <c r="D292" s="112" t="s">
        <v>36</v>
      </c>
      <c r="E292" s="201" t="s">
        <v>37</v>
      </c>
      <c r="F292" s="201"/>
      <c r="G292" s="202"/>
      <c r="H292" s="203"/>
      <c r="I292" s="204"/>
      <c r="J292" s="6" t="s">
        <v>38</v>
      </c>
      <c r="K292" s="7"/>
      <c r="L292" s="7"/>
      <c r="M292" s="8"/>
      <c r="N292" s="37"/>
      <c r="V292" s="55"/>
    </row>
    <row r="293" spans="1:22" ht="13" thickBot="1">
      <c r="A293" s="194"/>
      <c r="B293" s="2"/>
      <c r="C293" s="2"/>
      <c r="D293" s="3"/>
      <c r="E293" s="4" t="s">
        <v>41</v>
      </c>
      <c r="F293" s="5"/>
      <c r="G293" s="205"/>
      <c r="H293" s="206"/>
      <c r="I293" s="207"/>
      <c r="J293" s="6" t="s">
        <v>43</v>
      </c>
      <c r="K293" s="7"/>
      <c r="L293" s="7"/>
      <c r="M293" s="8"/>
      <c r="N293" s="37"/>
      <c r="V293" s="55"/>
    </row>
    <row r="294" spans="1:22" ht="22" thickTop="1" thickBot="1">
      <c r="A294" s="192">
        <f>A290+1</f>
        <v>70</v>
      </c>
      <c r="B294" s="111" t="s">
        <v>25</v>
      </c>
      <c r="C294" s="111" t="s">
        <v>26</v>
      </c>
      <c r="D294" s="111" t="s">
        <v>27</v>
      </c>
      <c r="E294" s="196" t="s">
        <v>28</v>
      </c>
      <c r="F294" s="196"/>
      <c r="G294" s="196" t="s">
        <v>19</v>
      </c>
      <c r="H294" s="197"/>
      <c r="I294" s="115"/>
      <c r="J294" s="19" t="s">
        <v>44</v>
      </c>
      <c r="K294" s="20"/>
      <c r="L294" s="20"/>
      <c r="M294" s="21"/>
      <c r="N294" s="37"/>
      <c r="V294" s="55"/>
    </row>
    <row r="295" spans="1:22" ht="13" thickBot="1">
      <c r="A295" s="193"/>
      <c r="B295" s="1"/>
      <c r="C295" s="1"/>
      <c r="D295" s="56"/>
      <c r="E295" s="1"/>
      <c r="F295" s="1"/>
      <c r="G295" s="222"/>
      <c r="H295" s="156"/>
      <c r="I295" s="223"/>
      <c r="J295" s="17" t="s">
        <v>33</v>
      </c>
      <c r="K295" s="17"/>
      <c r="L295" s="17"/>
      <c r="M295" s="18"/>
      <c r="N295" s="37"/>
      <c r="V295" s="55">
        <v>0</v>
      </c>
    </row>
    <row r="296" spans="1:22" ht="21.5" thickBot="1">
      <c r="A296" s="193"/>
      <c r="B296" s="112" t="s">
        <v>34</v>
      </c>
      <c r="C296" s="112" t="s">
        <v>35</v>
      </c>
      <c r="D296" s="112" t="s">
        <v>36</v>
      </c>
      <c r="E296" s="201" t="s">
        <v>37</v>
      </c>
      <c r="F296" s="201"/>
      <c r="G296" s="202"/>
      <c r="H296" s="203"/>
      <c r="I296" s="204"/>
      <c r="J296" s="6" t="s">
        <v>38</v>
      </c>
      <c r="K296" s="7"/>
      <c r="L296" s="7"/>
      <c r="M296" s="8"/>
      <c r="N296" s="37"/>
      <c r="V296" s="55"/>
    </row>
    <row r="297" spans="1:22" ht="13" thickBot="1">
      <c r="A297" s="194"/>
      <c r="B297" s="2"/>
      <c r="C297" s="2"/>
      <c r="D297" s="3"/>
      <c r="E297" s="4" t="s">
        <v>41</v>
      </c>
      <c r="F297" s="5"/>
      <c r="G297" s="205"/>
      <c r="H297" s="206"/>
      <c r="I297" s="207"/>
      <c r="J297" s="6" t="s">
        <v>43</v>
      </c>
      <c r="K297" s="7"/>
      <c r="L297" s="7"/>
      <c r="M297" s="8"/>
      <c r="N297" s="37"/>
      <c r="V297" s="55"/>
    </row>
    <row r="298" spans="1:22" ht="22" thickTop="1" thickBot="1">
      <c r="A298" s="192">
        <f>A294+1</f>
        <v>71</v>
      </c>
      <c r="B298" s="111" t="s">
        <v>25</v>
      </c>
      <c r="C298" s="111" t="s">
        <v>26</v>
      </c>
      <c r="D298" s="111" t="s">
        <v>27</v>
      </c>
      <c r="E298" s="196" t="s">
        <v>28</v>
      </c>
      <c r="F298" s="196"/>
      <c r="G298" s="196" t="s">
        <v>19</v>
      </c>
      <c r="H298" s="197"/>
      <c r="I298" s="115"/>
      <c r="J298" s="19" t="s">
        <v>44</v>
      </c>
      <c r="K298" s="20"/>
      <c r="L298" s="20"/>
      <c r="M298" s="21"/>
      <c r="N298" s="37"/>
      <c r="V298" s="55"/>
    </row>
    <row r="299" spans="1:22" ht="13" thickBot="1">
      <c r="A299" s="193"/>
      <c r="B299" s="1"/>
      <c r="C299" s="1"/>
      <c r="D299" s="56"/>
      <c r="E299" s="1"/>
      <c r="F299" s="1"/>
      <c r="G299" s="222"/>
      <c r="H299" s="156"/>
      <c r="I299" s="223"/>
      <c r="J299" s="17" t="s">
        <v>33</v>
      </c>
      <c r="K299" s="17"/>
      <c r="L299" s="17"/>
      <c r="M299" s="18"/>
      <c r="N299" s="37"/>
      <c r="V299" s="55">
        <v>0</v>
      </c>
    </row>
    <row r="300" spans="1:22" ht="21.5" thickBot="1">
      <c r="A300" s="193"/>
      <c r="B300" s="112" t="s">
        <v>34</v>
      </c>
      <c r="C300" s="112" t="s">
        <v>35</v>
      </c>
      <c r="D300" s="112" t="s">
        <v>36</v>
      </c>
      <c r="E300" s="201" t="s">
        <v>37</v>
      </c>
      <c r="F300" s="201"/>
      <c r="G300" s="202"/>
      <c r="H300" s="203"/>
      <c r="I300" s="204"/>
      <c r="J300" s="6" t="s">
        <v>38</v>
      </c>
      <c r="K300" s="7"/>
      <c r="L300" s="7"/>
      <c r="M300" s="8"/>
      <c r="N300" s="37"/>
      <c r="V300" s="55"/>
    </row>
    <row r="301" spans="1:22" ht="13" thickBot="1">
      <c r="A301" s="194"/>
      <c r="B301" s="2"/>
      <c r="C301" s="2"/>
      <c r="D301" s="3"/>
      <c r="E301" s="4" t="s">
        <v>41</v>
      </c>
      <c r="F301" s="5"/>
      <c r="G301" s="205"/>
      <c r="H301" s="206"/>
      <c r="I301" s="207"/>
      <c r="J301" s="6" t="s">
        <v>43</v>
      </c>
      <c r="K301" s="7"/>
      <c r="L301" s="7"/>
      <c r="M301" s="8"/>
      <c r="N301" s="37"/>
      <c r="V301" s="55"/>
    </row>
    <row r="302" spans="1:22" ht="22" thickTop="1" thickBot="1">
      <c r="A302" s="192">
        <f>A298+1</f>
        <v>72</v>
      </c>
      <c r="B302" s="111" t="s">
        <v>25</v>
      </c>
      <c r="C302" s="111" t="s">
        <v>26</v>
      </c>
      <c r="D302" s="111" t="s">
        <v>27</v>
      </c>
      <c r="E302" s="196" t="s">
        <v>28</v>
      </c>
      <c r="F302" s="196"/>
      <c r="G302" s="196" t="s">
        <v>19</v>
      </c>
      <c r="H302" s="197"/>
      <c r="I302" s="115"/>
      <c r="J302" s="19" t="s">
        <v>44</v>
      </c>
      <c r="K302" s="20"/>
      <c r="L302" s="20"/>
      <c r="M302" s="21"/>
      <c r="N302" s="37"/>
      <c r="V302" s="55"/>
    </row>
    <row r="303" spans="1:22" ht="13" thickBot="1">
      <c r="A303" s="193"/>
      <c r="B303" s="1"/>
      <c r="C303" s="1"/>
      <c r="D303" s="56"/>
      <c r="E303" s="1"/>
      <c r="F303" s="1"/>
      <c r="G303" s="222"/>
      <c r="H303" s="156"/>
      <c r="I303" s="223"/>
      <c r="J303" s="17" t="s">
        <v>33</v>
      </c>
      <c r="K303" s="17"/>
      <c r="L303" s="17"/>
      <c r="M303" s="18"/>
      <c r="N303" s="37"/>
      <c r="V303" s="55">
        <v>0</v>
      </c>
    </row>
    <row r="304" spans="1:22" ht="21.5" thickBot="1">
      <c r="A304" s="193"/>
      <c r="B304" s="112" t="s">
        <v>34</v>
      </c>
      <c r="C304" s="112" t="s">
        <v>35</v>
      </c>
      <c r="D304" s="112" t="s">
        <v>36</v>
      </c>
      <c r="E304" s="201" t="s">
        <v>37</v>
      </c>
      <c r="F304" s="201"/>
      <c r="G304" s="202"/>
      <c r="H304" s="203"/>
      <c r="I304" s="204"/>
      <c r="J304" s="6" t="s">
        <v>38</v>
      </c>
      <c r="K304" s="7"/>
      <c r="L304" s="7"/>
      <c r="M304" s="8"/>
      <c r="N304" s="37"/>
      <c r="V304" s="55"/>
    </row>
    <row r="305" spans="1:22" ht="13" thickBot="1">
      <c r="A305" s="194"/>
      <c r="B305" s="2"/>
      <c r="C305" s="2"/>
      <c r="D305" s="3"/>
      <c r="E305" s="4" t="s">
        <v>41</v>
      </c>
      <c r="F305" s="5"/>
      <c r="G305" s="205"/>
      <c r="H305" s="206"/>
      <c r="I305" s="207"/>
      <c r="J305" s="6" t="s">
        <v>43</v>
      </c>
      <c r="K305" s="7"/>
      <c r="L305" s="7"/>
      <c r="M305" s="8"/>
      <c r="N305" s="37"/>
      <c r="V305" s="55"/>
    </row>
    <row r="306" spans="1:22" ht="22" thickTop="1" thickBot="1">
      <c r="A306" s="192">
        <f>A302+1</f>
        <v>73</v>
      </c>
      <c r="B306" s="111" t="s">
        <v>25</v>
      </c>
      <c r="C306" s="111" t="s">
        <v>26</v>
      </c>
      <c r="D306" s="111" t="s">
        <v>27</v>
      </c>
      <c r="E306" s="196" t="s">
        <v>28</v>
      </c>
      <c r="F306" s="196"/>
      <c r="G306" s="196" t="s">
        <v>19</v>
      </c>
      <c r="H306" s="197"/>
      <c r="I306" s="115"/>
      <c r="J306" s="19" t="s">
        <v>44</v>
      </c>
      <c r="K306" s="20"/>
      <c r="L306" s="20"/>
      <c r="M306" s="21"/>
      <c r="N306" s="37"/>
      <c r="V306" s="55"/>
    </row>
    <row r="307" spans="1:22" ht="13" thickBot="1">
      <c r="A307" s="193"/>
      <c r="B307" s="1"/>
      <c r="C307" s="1"/>
      <c r="D307" s="56"/>
      <c r="E307" s="1"/>
      <c r="F307" s="1"/>
      <c r="G307" s="222"/>
      <c r="H307" s="156"/>
      <c r="I307" s="223"/>
      <c r="J307" s="17" t="s">
        <v>33</v>
      </c>
      <c r="K307" s="17"/>
      <c r="L307" s="17"/>
      <c r="M307" s="18"/>
      <c r="N307" s="37"/>
      <c r="V307" s="55">
        <v>0</v>
      </c>
    </row>
    <row r="308" spans="1:22" ht="21.5" thickBot="1">
      <c r="A308" s="193"/>
      <c r="B308" s="112" t="s">
        <v>34</v>
      </c>
      <c r="C308" s="112" t="s">
        <v>35</v>
      </c>
      <c r="D308" s="112" t="s">
        <v>36</v>
      </c>
      <c r="E308" s="201" t="s">
        <v>37</v>
      </c>
      <c r="F308" s="201"/>
      <c r="G308" s="202"/>
      <c r="H308" s="203"/>
      <c r="I308" s="204"/>
      <c r="J308" s="6" t="s">
        <v>38</v>
      </c>
      <c r="K308" s="7"/>
      <c r="L308" s="7"/>
      <c r="M308" s="8"/>
      <c r="N308" s="37"/>
      <c r="V308" s="55"/>
    </row>
    <row r="309" spans="1:22" ht="13" thickBot="1">
      <c r="A309" s="194"/>
      <c r="B309" s="2"/>
      <c r="C309" s="2"/>
      <c r="D309" s="3"/>
      <c r="E309" s="4" t="s">
        <v>41</v>
      </c>
      <c r="F309" s="5"/>
      <c r="G309" s="205"/>
      <c r="H309" s="206"/>
      <c r="I309" s="207"/>
      <c r="J309" s="6" t="s">
        <v>43</v>
      </c>
      <c r="K309" s="7"/>
      <c r="L309" s="7"/>
      <c r="M309" s="8"/>
      <c r="N309" s="37"/>
      <c r="V309" s="55"/>
    </row>
    <row r="310" spans="1:22" ht="22" thickTop="1" thickBot="1">
      <c r="A310" s="192">
        <f>A306+1</f>
        <v>74</v>
      </c>
      <c r="B310" s="111" t="s">
        <v>25</v>
      </c>
      <c r="C310" s="111" t="s">
        <v>26</v>
      </c>
      <c r="D310" s="111" t="s">
        <v>27</v>
      </c>
      <c r="E310" s="196" t="s">
        <v>28</v>
      </c>
      <c r="F310" s="196"/>
      <c r="G310" s="196" t="s">
        <v>19</v>
      </c>
      <c r="H310" s="197"/>
      <c r="I310" s="115"/>
      <c r="J310" s="19" t="s">
        <v>44</v>
      </c>
      <c r="K310" s="20"/>
      <c r="L310" s="20"/>
      <c r="M310" s="21"/>
      <c r="N310" s="37"/>
      <c r="V310" s="55"/>
    </row>
    <row r="311" spans="1:22" ht="13" thickBot="1">
      <c r="A311" s="193"/>
      <c r="B311" s="1"/>
      <c r="C311" s="1"/>
      <c r="D311" s="56"/>
      <c r="E311" s="1"/>
      <c r="F311" s="1"/>
      <c r="G311" s="222"/>
      <c r="H311" s="156"/>
      <c r="I311" s="223"/>
      <c r="J311" s="17" t="s">
        <v>33</v>
      </c>
      <c r="K311" s="17"/>
      <c r="L311" s="17"/>
      <c r="M311" s="18"/>
      <c r="N311" s="37"/>
      <c r="V311" s="55">
        <v>0</v>
      </c>
    </row>
    <row r="312" spans="1:22" ht="21.5" thickBot="1">
      <c r="A312" s="193"/>
      <c r="B312" s="112" t="s">
        <v>34</v>
      </c>
      <c r="C312" s="112" t="s">
        <v>35</v>
      </c>
      <c r="D312" s="112" t="s">
        <v>36</v>
      </c>
      <c r="E312" s="201" t="s">
        <v>37</v>
      </c>
      <c r="F312" s="201"/>
      <c r="G312" s="202"/>
      <c r="H312" s="203"/>
      <c r="I312" s="204"/>
      <c r="J312" s="6" t="s">
        <v>38</v>
      </c>
      <c r="K312" s="7"/>
      <c r="L312" s="7"/>
      <c r="M312" s="8"/>
      <c r="N312" s="37"/>
      <c r="V312" s="55"/>
    </row>
    <row r="313" spans="1:22" ht="13" thickBot="1">
      <c r="A313" s="194"/>
      <c r="B313" s="2"/>
      <c r="C313" s="2"/>
      <c r="D313" s="3"/>
      <c r="E313" s="4" t="s">
        <v>41</v>
      </c>
      <c r="F313" s="5"/>
      <c r="G313" s="205"/>
      <c r="H313" s="206"/>
      <c r="I313" s="207"/>
      <c r="J313" s="6" t="s">
        <v>43</v>
      </c>
      <c r="K313" s="7"/>
      <c r="L313" s="7"/>
      <c r="M313" s="8"/>
      <c r="N313" s="37"/>
      <c r="V313" s="55"/>
    </row>
    <row r="314" spans="1:22" ht="22" thickTop="1" thickBot="1">
      <c r="A314" s="192">
        <f>A310+1</f>
        <v>75</v>
      </c>
      <c r="B314" s="111" t="s">
        <v>25</v>
      </c>
      <c r="C314" s="111" t="s">
        <v>26</v>
      </c>
      <c r="D314" s="111" t="s">
        <v>27</v>
      </c>
      <c r="E314" s="196" t="s">
        <v>28</v>
      </c>
      <c r="F314" s="196"/>
      <c r="G314" s="196" t="s">
        <v>19</v>
      </c>
      <c r="H314" s="197"/>
      <c r="I314" s="115"/>
      <c r="J314" s="19" t="s">
        <v>44</v>
      </c>
      <c r="K314" s="20"/>
      <c r="L314" s="20"/>
      <c r="M314" s="21"/>
      <c r="N314" s="37"/>
      <c r="V314" s="55"/>
    </row>
    <row r="315" spans="1:22" ht="13" thickBot="1">
      <c r="A315" s="193"/>
      <c r="B315" s="1"/>
      <c r="C315" s="1"/>
      <c r="D315" s="56"/>
      <c r="E315" s="1"/>
      <c r="F315" s="1"/>
      <c r="G315" s="222"/>
      <c r="H315" s="156"/>
      <c r="I315" s="223"/>
      <c r="J315" s="17" t="s">
        <v>33</v>
      </c>
      <c r="K315" s="17"/>
      <c r="L315" s="17"/>
      <c r="M315" s="18"/>
      <c r="N315" s="37"/>
      <c r="V315" s="55">
        <v>0</v>
      </c>
    </row>
    <row r="316" spans="1:22" ht="21.5" thickBot="1">
      <c r="A316" s="193"/>
      <c r="B316" s="112" t="s">
        <v>34</v>
      </c>
      <c r="C316" s="112" t="s">
        <v>35</v>
      </c>
      <c r="D316" s="112" t="s">
        <v>36</v>
      </c>
      <c r="E316" s="201" t="s">
        <v>37</v>
      </c>
      <c r="F316" s="201"/>
      <c r="G316" s="202"/>
      <c r="H316" s="203"/>
      <c r="I316" s="204"/>
      <c r="J316" s="6" t="s">
        <v>38</v>
      </c>
      <c r="K316" s="7"/>
      <c r="L316" s="7"/>
      <c r="M316" s="8"/>
      <c r="N316" s="37"/>
      <c r="V316" s="55"/>
    </row>
    <row r="317" spans="1:22" ht="13" thickBot="1">
      <c r="A317" s="194"/>
      <c r="B317" s="2"/>
      <c r="C317" s="2"/>
      <c r="D317" s="3"/>
      <c r="E317" s="4" t="s">
        <v>41</v>
      </c>
      <c r="F317" s="5"/>
      <c r="G317" s="205"/>
      <c r="H317" s="206"/>
      <c r="I317" s="207"/>
      <c r="J317" s="6" t="s">
        <v>43</v>
      </c>
      <c r="K317" s="7"/>
      <c r="L317" s="7"/>
      <c r="M317" s="8"/>
      <c r="N317" s="37"/>
      <c r="V317" s="55"/>
    </row>
    <row r="318" spans="1:22" ht="22" thickTop="1" thickBot="1">
      <c r="A318" s="192">
        <f>A314+1</f>
        <v>76</v>
      </c>
      <c r="B318" s="111" t="s">
        <v>25</v>
      </c>
      <c r="C318" s="111" t="s">
        <v>26</v>
      </c>
      <c r="D318" s="111" t="s">
        <v>27</v>
      </c>
      <c r="E318" s="196" t="s">
        <v>28</v>
      </c>
      <c r="F318" s="196"/>
      <c r="G318" s="196" t="s">
        <v>19</v>
      </c>
      <c r="H318" s="197"/>
      <c r="I318" s="115"/>
      <c r="J318" s="19" t="s">
        <v>44</v>
      </c>
      <c r="K318" s="20"/>
      <c r="L318" s="20"/>
      <c r="M318" s="21"/>
      <c r="N318" s="37"/>
      <c r="V318" s="55"/>
    </row>
    <row r="319" spans="1:22" ht="13" thickBot="1">
      <c r="A319" s="193"/>
      <c r="B319" s="1"/>
      <c r="C319" s="1"/>
      <c r="D319" s="56"/>
      <c r="E319" s="1"/>
      <c r="F319" s="1"/>
      <c r="G319" s="222"/>
      <c r="H319" s="156"/>
      <c r="I319" s="223"/>
      <c r="J319" s="17" t="s">
        <v>33</v>
      </c>
      <c r="K319" s="17"/>
      <c r="L319" s="17"/>
      <c r="M319" s="18"/>
      <c r="N319" s="37"/>
      <c r="V319" s="55">
        <v>0</v>
      </c>
    </row>
    <row r="320" spans="1:22" ht="21.5" thickBot="1">
      <c r="A320" s="193"/>
      <c r="B320" s="112" t="s">
        <v>34</v>
      </c>
      <c r="C320" s="112" t="s">
        <v>35</v>
      </c>
      <c r="D320" s="112" t="s">
        <v>36</v>
      </c>
      <c r="E320" s="201" t="s">
        <v>37</v>
      </c>
      <c r="F320" s="201"/>
      <c r="G320" s="202"/>
      <c r="H320" s="203"/>
      <c r="I320" s="204"/>
      <c r="J320" s="6" t="s">
        <v>38</v>
      </c>
      <c r="K320" s="7"/>
      <c r="L320" s="7"/>
      <c r="M320" s="8"/>
      <c r="N320" s="37"/>
      <c r="V320" s="55"/>
    </row>
    <row r="321" spans="1:22" ht="13" thickBot="1">
      <c r="A321" s="194"/>
      <c r="B321" s="2"/>
      <c r="C321" s="2"/>
      <c r="D321" s="3"/>
      <c r="E321" s="4" t="s">
        <v>41</v>
      </c>
      <c r="F321" s="5"/>
      <c r="G321" s="205"/>
      <c r="H321" s="206"/>
      <c r="I321" s="207"/>
      <c r="J321" s="6" t="s">
        <v>43</v>
      </c>
      <c r="K321" s="7"/>
      <c r="L321" s="7"/>
      <c r="M321" s="8"/>
      <c r="N321" s="37"/>
      <c r="V321" s="55"/>
    </row>
    <row r="322" spans="1:22" ht="22" thickTop="1" thickBot="1">
      <c r="A322" s="192">
        <f>A318+1</f>
        <v>77</v>
      </c>
      <c r="B322" s="111" t="s">
        <v>25</v>
      </c>
      <c r="C322" s="111" t="s">
        <v>26</v>
      </c>
      <c r="D322" s="111" t="s">
        <v>27</v>
      </c>
      <c r="E322" s="196" t="s">
        <v>28</v>
      </c>
      <c r="F322" s="196"/>
      <c r="G322" s="196" t="s">
        <v>19</v>
      </c>
      <c r="H322" s="197"/>
      <c r="I322" s="115"/>
      <c r="J322" s="19" t="s">
        <v>44</v>
      </c>
      <c r="K322" s="20"/>
      <c r="L322" s="20"/>
      <c r="M322" s="21"/>
      <c r="N322" s="37"/>
      <c r="V322" s="55"/>
    </row>
    <row r="323" spans="1:22" ht="13" thickBot="1">
      <c r="A323" s="193"/>
      <c r="B323" s="1"/>
      <c r="C323" s="1"/>
      <c r="D323" s="56"/>
      <c r="E323" s="1"/>
      <c r="F323" s="1"/>
      <c r="G323" s="222"/>
      <c r="H323" s="156"/>
      <c r="I323" s="223"/>
      <c r="J323" s="17" t="s">
        <v>33</v>
      </c>
      <c r="K323" s="17"/>
      <c r="L323" s="17"/>
      <c r="M323" s="18"/>
      <c r="N323" s="37"/>
      <c r="V323" s="55">
        <v>0</v>
      </c>
    </row>
    <row r="324" spans="1:22" ht="21.5" thickBot="1">
      <c r="A324" s="193"/>
      <c r="B324" s="112" t="s">
        <v>34</v>
      </c>
      <c r="C324" s="112" t="s">
        <v>35</v>
      </c>
      <c r="D324" s="112" t="s">
        <v>36</v>
      </c>
      <c r="E324" s="201" t="s">
        <v>37</v>
      </c>
      <c r="F324" s="201"/>
      <c r="G324" s="202"/>
      <c r="H324" s="203"/>
      <c r="I324" s="204"/>
      <c r="J324" s="6" t="s">
        <v>38</v>
      </c>
      <c r="K324" s="7"/>
      <c r="L324" s="7"/>
      <c r="M324" s="8"/>
      <c r="N324" s="37"/>
      <c r="V324" s="55"/>
    </row>
    <row r="325" spans="1:22" ht="13" thickBot="1">
      <c r="A325" s="194"/>
      <c r="B325" s="2"/>
      <c r="C325" s="2"/>
      <c r="D325" s="3"/>
      <c r="E325" s="4" t="s">
        <v>41</v>
      </c>
      <c r="F325" s="5"/>
      <c r="G325" s="205"/>
      <c r="H325" s="206"/>
      <c r="I325" s="207"/>
      <c r="J325" s="6" t="s">
        <v>43</v>
      </c>
      <c r="K325" s="7"/>
      <c r="L325" s="7"/>
      <c r="M325" s="8"/>
      <c r="N325" s="37"/>
      <c r="V325" s="55"/>
    </row>
    <row r="326" spans="1:22" ht="22" thickTop="1" thickBot="1">
      <c r="A326" s="192">
        <f>A322+1</f>
        <v>78</v>
      </c>
      <c r="B326" s="111" t="s">
        <v>25</v>
      </c>
      <c r="C326" s="111" t="s">
        <v>26</v>
      </c>
      <c r="D326" s="111" t="s">
        <v>27</v>
      </c>
      <c r="E326" s="196" t="s">
        <v>28</v>
      </c>
      <c r="F326" s="196"/>
      <c r="G326" s="196" t="s">
        <v>19</v>
      </c>
      <c r="H326" s="197"/>
      <c r="I326" s="115"/>
      <c r="J326" s="19" t="s">
        <v>44</v>
      </c>
      <c r="K326" s="20"/>
      <c r="L326" s="20"/>
      <c r="M326" s="21"/>
      <c r="N326" s="37"/>
      <c r="V326" s="55"/>
    </row>
    <row r="327" spans="1:22" ht="13" thickBot="1">
      <c r="A327" s="193"/>
      <c r="B327" s="1"/>
      <c r="C327" s="1"/>
      <c r="D327" s="56"/>
      <c r="E327" s="1"/>
      <c r="F327" s="1"/>
      <c r="G327" s="222"/>
      <c r="H327" s="156"/>
      <c r="I327" s="223"/>
      <c r="J327" s="17" t="s">
        <v>33</v>
      </c>
      <c r="K327" s="17"/>
      <c r="L327" s="17"/>
      <c r="M327" s="18"/>
      <c r="N327" s="37"/>
      <c r="V327" s="55">
        <v>0</v>
      </c>
    </row>
    <row r="328" spans="1:22" ht="21.5" thickBot="1">
      <c r="A328" s="193"/>
      <c r="B328" s="112" t="s">
        <v>34</v>
      </c>
      <c r="C328" s="112" t="s">
        <v>35</v>
      </c>
      <c r="D328" s="112" t="s">
        <v>36</v>
      </c>
      <c r="E328" s="201" t="s">
        <v>37</v>
      </c>
      <c r="F328" s="201"/>
      <c r="G328" s="202"/>
      <c r="H328" s="203"/>
      <c r="I328" s="204"/>
      <c r="J328" s="6" t="s">
        <v>38</v>
      </c>
      <c r="K328" s="7"/>
      <c r="L328" s="7"/>
      <c r="M328" s="8"/>
      <c r="N328" s="37"/>
      <c r="V328" s="55"/>
    </row>
    <row r="329" spans="1:22" ht="13" thickBot="1">
      <c r="A329" s="194"/>
      <c r="B329" s="2"/>
      <c r="C329" s="2"/>
      <c r="D329" s="3"/>
      <c r="E329" s="4" t="s">
        <v>41</v>
      </c>
      <c r="F329" s="5"/>
      <c r="G329" s="205"/>
      <c r="H329" s="206"/>
      <c r="I329" s="207"/>
      <c r="J329" s="6" t="s">
        <v>43</v>
      </c>
      <c r="K329" s="7"/>
      <c r="L329" s="7"/>
      <c r="M329" s="8"/>
      <c r="N329" s="37"/>
      <c r="V329" s="55"/>
    </row>
    <row r="330" spans="1:22" ht="22" thickTop="1" thickBot="1">
      <c r="A330" s="192">
        <f>A326+1</f>
        <v>79</v>
      </c>
      <c r="B330" s="111" t="s">
        <v>25</v>
      </c>
      <c r="C330" s="111" t="s">
        <v>26</v>
      </c>
      <c r="D330" s="111" t="s">
        <v>27</v>
      </c>
      <c r="E330" s="196" t="s">
        <v>28</v>
      </c>
      <c r="F330" s="196"/>
      <c r="G330" s="196" t="s">
        <v>19</v>
      </c>
      <c r="H330" s="197"/>
      <c r="I330" s="115"/>
      <c r="J330" s="19" t="s">
        <v>44</v>
      </c>
      <c r="K330" s="20"/>
      <c r="L330" s="20"/>
      <c r="M330" s="21"/>
      <c r="N330" s="37"/>
      <c r="V330" s="55"/>
    </row>
    <row r="331" spans="1:22" ht="13" thickBot="1">
      <c r="A331" s="193"/>
      <c r="B331" s="1"/>
      <c r="C331" s="1"/>
      <c r="D331" s="56"/>
      <c r="E331" s="1"/>
      <c r="F331" s="1"/>
      <c r="G331" s="222"/>
      <c r="H331" s="156"/>
      <c r="I331" s="223"/>
      <c r="J331" s="17" t="s">
        <v>33</v>
      </c>
      <c r="K331" s="17"/>
      <c r="L331" s="17"/>
      <c r="M331" s="18"/>
      <c r="N331" s="37"/>
      <c r="V331" s="55">
        <v>0</v>
      </c>
    </row>
    <row r="332" spans="1:22" ht="21.5" thickBot="1">
      <c r="A332" s="193"/>
      <c r="B332" s="112" t="s">
        <v>34</v>
      </c>
      <c r="C332" s="112" t="s">
        <v>35</v>
      </c>
      <c r="D332" s="112" t="s">
        <v>36</v>
      </c>
      <c r="E332" s="201" t="s">
        <v>37</v>
      </c>
      <c r="F332" s="201"/>
      <c r="G332" s="202"/>
      <c r="H332" s="203"/>
      <c r="I332" s="204"/>
      <c r="J332" s="6" t="s">
        <v>38</v>
      </c>
      <c r="K332" s="7"/>
      <c r="L332" s="7"/>
      <c r="M332" s="8"/>
      <c r="N332" s="37"/>
      <c r="V332" s="55"/>
    </row>
    <row r="333" spans="1:22" ht="13" thickBot="1">
      <c r="A333" s="194"/>
      <c r="B333" s="2"/>
      <c r="C333" s="2"/>
      <c r="D333" s="3"/>
      <c r="E333" s="4" t="s">
        <v>41</v>
      </c>
      <c r="F333" s="5"/>
      <c r="G333" s="205"/>
      <c r="H333" s="206"/>
      <c r="I333" s="207"/>
      <c r="J333" s="6" t="s">
        <v>43</v>
      </c>
      <c r="K333" s="7"/>
      <c r="L333" s="7"/>
      <c r="M333" s="8"/>
      <c r="N333" s="37"/>
      <c r="V333" s="55"/>
    </row>
    <row r="334" spans="1:22" ht="22" thickTop="1" thickBot="1">
      <c r="A334" s="192">
        <f>A330+1</f>
        <v>80</v>
      </c>
      <c r="B334" s="111" t="s">
        <v>25</v>
      </c>
      <c r="C334" s="111" t="s">
        <v>26</v>
      </c>
      <c r="D334" s="111" t="s">
        <v>27</v>
      </c>
      <c r="E334" s="196" t="s">
        <v>28</v>
      </c>
      <c r="F334" s="196"/>
      <c r="G334" s="196" t="s">
        <v>19</v>
      </c>
      <c r="H334" s="197"/>
      <c r="I334" s="115"/>
      <c r="J334" s="19" t="s">
        <v>44</v>
      </c>
      <c r="K334" s="20"/>
      <c r="L334" s="20"/>
      <c r="M334" s="21"/>
      <c r="N334" s="37"/>
      <c r="V334" s="55"/>
    </row>
    <row r="335" spans="1:22" ht="13" thickBot="1">
      <c r="A335" s="193"/>
      <c r="B335" s="1"/>
      <c r="C335" s="1"/>
      <c r="D335" s="56"/>
      <c r="E335" s="1"/>
      <c r="F335" s="1"/>
      <c r="G335" s="222"/>
      <c r="H335" s="156"/>
      <c r="I335" s="223"/>
      <c r="J335" s="17" t="s">
        <v>33</v>
      </c>
      <c r="K335" s="17"/>
      <c r="L335" s="17"/>
      <c r="M335" s="18"/>
      <c r="N335" s="37"/>
      <c r="V335" s="55">
        <v>0</v>
      </c>
    </row>
    <row r="336" spans="1:22" ht="21.5" thickBot="1">
      <c r="A336" s="193"/>
      <c r="B336" s="112" t="s">
        <v>34</v>
      </c>
      <c r="C336" s="112" t="s">
        <v>35</v>
      </c>
      <c r="D336" s="112" t="s">
        <v>36</v>
      </c>
      <c r="E336" s="201" t="s">
        <v>37</v>
      </c>
      <c r="F336" s="201"/>
      <c r="G336" s="202"/>
      <c r="H336" s="203"/>
      <c r="I336" s="204"/>
      <c r="J336" s="6" t="s">
        <v>38</v>
      </c>
      <c r="K336" s="7"/>
      <c r="L336" s="7"/>
      <c r="M336" s="8"/>
      <c r="N336" s="37"/>
      <c r="V336" s="55"/>
    </row>
    <row r="337" spans="1:22" ht="13" thickBot="1">
      <c r="A337" s="194"/>
      <c r="B337" s="2"/>
      <c r="C337" s="2"/>
      <c r="D337" s="3"/>
      <c r="E337" s="4" t="s">
        <v>41</v>
      </c>
      <c r="F337" s="5"/>
      <c r="G337" s="205"/>
      <c r="H337" s="206"/>
      <c r="I337" s="207"/>
      <c r="J337" s="6" t="s">
        <v>43</v>
      </c>
      <c r="K337" s="7"/>
      <c r="L337" s="7"/>
      <c r="M337" s="8"/>
      <c r="N337" s="37"/>
      <c r="V337" s="55"/>
    </row>
    <row r="338" spans="1:22" ht="22" thickTop="1" thickBot="1">
      <c r="A338" s="192">
        <f>A334+1</f>
        <v>81</v>
      </c>
      <c r="B338" s="111" t="s">
        <v>25</v>
      </c>
      <c r="C338" s="111" t="s">
        <v>26</v>
      </c>
      <c r="D338" s="111" t="s">
        <v>27</v>
      </c>
      <c r="E338" s="196" t="s">
        <v>28</v>
      </c>
      <c r="F338" s="196"/>
      <c r="G338" s="196" t="s">
        <v>19</v>
      </c>
      <c r="H338" s="197"/>
      <c r="I338" s="115"/>
      <c r="J338" s="19" t="s">
        <v>44</v>
      </c>
      <c r="K338" s="20"/>
      <c r="L338" s="20"/>
      <c r="M338" s="21"/>
      <c r="N338" s="37"/>
      <c r="V338" s="55"/>
    </row>
    <row r="339" spans="1:22" ht="13" thickBot="1">
      <c r="A339" s="193"/>
      <c r="B339" s="1"/>
      <c r="C339" s="1"/>
      <c r="D339" s="56"/>
      <c r="E339" s="1"/>
      <c r="F339" s="1"/>
      <c r="G339" s="222"/>
      <c r="H339" s="156"/>
      <c r="I339" s="223"/>
      <c r="J339" s="17" t="s">
        <v>33</v>
      </c>
      <c r="K339" s="17"/>
      <c r="L339" s="17"/>
      <c r="M339" s="18"/>
      <c r="N339" s="37"/>
      <c r="V339" s="55">
        <v>0</v>
      </c>
    </row>
    <row r="340" spans="1:22" ht="21.5" thickBot="1">
      <c r="A340" s="193"/>
      <c r="B340" s="112" t="s">
        <v>34</v>
      </c>
      <c r="C340" s="112" t="s">
        <v>35</v>
      </c>
      <c r="D340" s="112" t="s">
        <v>36</v>
      </c>
      <c r="E340" s="201" t="s">
        <v>37</v>
      </c>
      <c r="F340" s="201"/>
      <c r="G340" s="202"/>
      <c r="H340" s="203"/>
      <c r="I340" s="204"/>
      <c r="J340" s="6" t="s">
        <v>38</v>
      </c>
      <c r="K340" s="7"/>
      <c r="L340" s="7"/>
      <c r="M340" s="8"/>
      <c r="N340" s="37"/>
      <c r="V340" s="55"/>
    </row>
    <row r="341" spans="1:22" ht="13" thickBot="1">
      <c r="A341" s="194"/>
      <c r="B341" s="2"/>
      <c r="C341" s="2"/>
      <c r="D341" s="3"/>
      <c r="E341" s="4" t="s">
        <v>41</v>
      </c>
      <c r="F341" s="5"/>
      <c r="G341" s="205"/>
      <c r="H341" s="206"/>
      <c r="I341" s="207"/>
      <c r="J341" s="6" t="s">
        <v>43</v>
      </c>
      <c r="K341" s="7"/>
      <c r="L341" s="7"/>
      <c r="M341" s="8"/>
      <c r="N341" s="37"/>
      <c r="V341" s="55"/>
    </row>
    <row r="342" spans="1:22" ht="22" thickTop="1" thickBot="1">
      <c r="A342" s="192">
        <f>A338+1</f>
        <v>82</v>
      </c>
      <c r="B342" s="111" t="s">
        <v>25</v>
      </c>
      <c r="C342" s="111" t="s">
        <v>26</v>
      </c>
      <c r="D342" s="111" t="s">
        <v>27</v>
      </c>
      <c r="E342" s="196" t="s">
        <v>28</v>
      </c>
      <c r="F342" s="196"/>
      <c r="G342" s="196" t="s">
        <v>19</v>
      </c>
      <c r="H342" s="197"/>
      <c r="I342" s="115"/>
      <c r="J342" s="19" t="s">
        <v>44</v>
      </c>
      <c r="K342" s="20"/>
      <c r="L342" s="20"/>
      <c r="M342" s="21"/>
      <c r="N342" s="37"/>
      <c r="V342" s="55"/>
    </row>
    <row r="343" spans="1:22" ht="13" thickBot="1">
      <c r="A343" s="193"/>
      <c r="B343" s="1"/>
      <c r="C343" s="1"/>
      <c r="D343" s="56"/>
      <c r="E343" s="1"/>
      <c r="F343" s="1"/>
      <c r="G343" s="222"/>
      <c r="H343" s="156"/>
      <c r="I343" s="223"/>
      <c r="J343" s="17" t="s">
        <v>33</v>
      </c>
      <c r="K343" s="17"/>
      <c r="L343" s="17"/>
      <c r="M343" s="18"/>
      <c r="N343" s="37"/>
      <c r="V343" s="55">
        <v>0</v>
      </c>
    </row>
    <row r="344" spans="1:22" ht="21.5" thickBot="1">
      <c r="A344" s="193"/>
      <c r="B344" s="112" t="s">
        <v>34</v>
      </c>
      <c r="C344" s="112" t="s">
        <v>35</v>
      </c>
      <c r="D344" s="112" t="s">
        <v>36</v>
      </c>
      <c r="E344" s="201" t="s">
        <v>37</v>
      </c>
      <c r="F344" s="201"/>
      <c r="G344" s="202"/>
      <c r="H344" s="203"/>
      <c r="I344" s="204"/>
      <c r="J344" s="6" t="s">
        <v>38</v>
      </c>
      <c r="K344" s="7"/>
      <c r="L344" s="7"/>
      <c r="M344" s="8"/>
      <c r="N344" s="37"/>
      <c r="V344" s="55"/>
    </row>
    <row r="345" spans="1:22" ht="13" thickBot="1">
      <c r="A345" s="194"/>
      <c r="B345" s="2"/>
      <c r="C345" s="2"/>
      <c r="D345" s="3"/>
      <c r="E345" s="4" t="s">
        <v>41</v>
      </c>
      <c r="F345" s="5"/>
      <c r="G345" s="205"/>
      <c r="H345" s="206"/>
      <c r="I345" s="207"/>
      <c r="J345" s="6" t="s">
        <v>43</v>
      </c>
      <c r="K345" s="7"/>
      <c r="L345" s="7"/>
      <c r="M345" s="8"/>
      <c r="N345" s="37"/>
      <c r="V345" s="55"/>
    </row>
    <row r="346" spans="1:22" ht="22" thickTop="1" thickBot="1">
      <c r="A346" s="192">
        <f>A342+1</f>
        <v>83</v>
      </c>
      <c r="B346" s="111" t="s">
        <v>25</v>
      </c>
      <c r="C346" s="111" t="s">
        <v>26</v>
      </c>
      <c r="D346" s="111" t="s">
        <v>27</v>
      </c>
      <c r="E346" s="196" t="s">
        <v>28</v>
      </c>
      <c r="F346" s="196"/>
      <c r="G346" s="196" t="s">
        <v>19</v>
      </c>
      <c r="H346" s="197"/>
      <c r="I346" s="115"/>
      <c r="J346" s="19" t="s">
        <v>44</v>
      </c>
      <c r="K346" s="20"/>
      <c r="L346" s="20"/>
      <c r="M346" s="21"/>
      <c r="N346" s="37"/>
      <c r="V346" s="55"/>
    </row>
    <row r="347" spans="1:22" ht="13" thickBot="1">
      <c r="A347" s="193"/>
      <c r="B347" s="1"/>
      <c r="C347" s="1"/>
      <c r="D347" s="56"/>
      <c r="E347" s="1"/>
      <c r="F347" s="1"/>
      <c r="G347" s="222"/>
      <c r="H347" s="156"/>
      <c r="I347" s="223"/>
      <c r="J347" s="17" t="s">
        <v>33</v>
      </c>
      <c r="K347" s="17"/>
      <c r="L347" s="17"/>
      <c r="M347" s="18"/>
      <c r="N347" s="37"/>
      <c r="V347" s="55">
        <v>0</v>
      </c>
    </row>
    <row r="348" spans="1:22" ht="21.5" thickBot="1">
      <c r="A348" s="193"/>
      <c r="B348" s="112" t="s">
        <v>34</v>
      </c>
      <c r="C348" s="112" t="s">
        <v>35</v>
      </c>
      <c r="D348" s="112" t="s">
        <v>36</v>
      </c>
      <c r="E348" s="201" t="s">
        <v>37</v>
      </c>
      <c r="F348" s="201"/>
      <c r="G348" s="202"/>
      <c r="H348" s="203"/>
      <c r="I348" s="204"/>
      <c r="J348" s="6" t="s">
        <v>38</v>
      </c>
      <c r="K348" s="7"/>
      <c r="L348" s="7"/>
      <c r="M348" s="8"/>
      <c r="N348" s="37"/>
      <c r="V348" s="55"/>
    </row>
    <row r="349" spans="1:22" ht="13" thickBot="1">
      <c r="A349" s="194"/>
      <c r="B349" s="2"/>
      <c r="C349" s="2"/>
      <c r="D349" s="3"/>
      <c r="E349" s="4" t="s">
        <v>41</v>
      </c>
      <c r="F349" s="5"/>
      <c r="G349" s="205"/>
      <c r="H349" s="206"/>
      <c r="I349" s="207"/>
      <c r="J349" s="6" t="s">
        <v>43</v>
      </c>
      <c r="K349" s="7"/>
      <c r="L349" s="7"/>
      <c r="M349" s="8"/>
      <c r="N349" s="37"/>
      <c r="V349" s="55"/>
    </row>
    <row r="350" spans="1:22" ht="22" thickTop="1" thickBot="1">
      <c r="A350" s="192">
        <f>A346+1</f>
        <v>84</v>
      </c>
      <c r="B350" s="111" t="s">
        <v>25</v>
      </c>
      <c r="C350" s="111" t="s">
        <v>26</v>
      </c>
      <c r="D350" s="111" t="s">
        <v>27</v>
      </c>
      <c r="E350" s="196" t="s">
        <v>28</v>
      </c>
      <c r="F350" s="196"/>
      <c r="G350" s="196" t="s">
        <v>19</v>
      </c>
      <c r="H350" s="197"/>
      <c r="I350" s="115"/>
      <c r="J350" s="19" t="s">
        <v>44</v>
      </c>
      <c r="K350" s="20"/>
      <c r="L350" s="20"/>
      <c r="M350" s="21"/>
      <c r="N350" s="37"/>
      <c r="V350" s="55"/>
    </row>
    <row r="351" spans="1:22" ht="13" thickBot="1">
      <c r="A351" s="193"/>
      <c r="B351" s="1"/>
      <c r="C351" s="1"/>
      <c r="D351" s="56"/>
      <c r="E351" s="1"/>
      <c r="F351" s="1"/>
      <c r="G351" s="222"/>
      <c r="H351" s="156"/>
      <c r="I351" s="223"/>
      <c r="J351" s="17" t="s">
        <v>33</v>
      </c>
      <c r="K351" s="17"/>
      <c r="L351" s="17"/>
      <c r="M351" s="18"/>
      <c r="N351" s="37"/>
      <c r="V351" s="55">
        <v>0</v>
      </c>
    </row>
    <row r="352" spans="1:22" ht="21.5" thickBot="1">
      <c r="A352" s="193"/>
      <c r="B352" s="112" t="s">
        <v>34</v>
      </c>
      <c r="C352" s="112" t="s">
        <v>35</v>
      </c>
      <c r="D352" s="112" t="s">
        <v>36</v>
      </c>
      <c r="E352" s="201" t="s">
        <v>37</v>
      </c>
      <c r="F352" s="201"/>
      <c r="G352" s="202"/>
      <c r="H352" s="203"/>
      <c r="I352" s="204"/>
      <c r="J352" s="6" t="s">
        <v>38</v>
      </c>
      <c r="K352" s="7"/>
      <c r="L352" s="7"/>
      <c r="M352" s="8"/>
      <c r="N352" s="37"/>
      <c r="V352" s="55"/>
    </row>
    <row r="353" spans="1:22" ht="13" thickBot="1">
      <c r="A353" s="194"/>
      <c r="B353" s="2"/>
      <c r="C353" s="2"/>
      <c r="D353" s="3"/>
      <c r="E353" s="4" t="s">
        <v>41</v>
      </c>
      <c r="F353" s="5"/>
      <c r="G353" s="205"/>
      <c r="H353" s="206"/>
      <c r="I353" s="207"/>
      <c r="J353" s="6" t="s">
        <v>43</v>
      </c>
      <c r="K353" s="7"/>
      <c r="L353" s="7"/>
      <c r="M353" s="8"/>
      <c r="N353" s="37"/>
      <c r="V353" s="55"/>
    </row>
    <row r="354" spans="1:22" ht="22" thickTop="1" thickBot="1">
      <c r="A354" s="192">
        <f>A350+1</f>
        <v>85</v>
      </c>
      <c r="B354" s="111" t="s">
        <v>25</v>
      </c>
      <c r="C354" s="111" t="s">
        <v>26</v>
      </c>
      <c r="D354" s="111" t="s">
        <v>27</v>
      </c>
      <c r="E354" s="196" t="s">
        <v>28</v>
      </c>
      <c r="F354" s="196"/>
      <c r="G354" s="196" t="s">
        <v>19</v>
      </c>
      <c r="H354" s="197"/>
      <c r="I354" s="115"/>
      <c r="J354" s="19" t="s">
        <v>44</v>
      </c>
      <c r="K354" s="20"/>
      <c r="L354" s="20"/>
      <c r="M354" s="21"/>
      <c r="N354" s="37"/>
      <c r="V354" s="55"/>
    </row>
    <row r="355" spans="1:22" ht="13" thickBot="1">
      <c r="A355" s="193"/>
      <c r="B355" s="1"/>
      <c r="C355" s="1"/>
      <c r="D355" s="56"/>
      <c r="E355" s="1"/>
      <c r="F355" s="1"/>
      <c r="G355" s="222"/>
      <c r="H355" s="156"/>
      <c r="I355" s="223"/>
      <c r="J355" s="17" t="s">
        <v>33</v>
      </c>
      <c r="K355" s="17"/>
      <c r="L355" s="17"/>
      <c r="M355" s="18"/>
      <c r="N355" s="37"/>
      <c r="V355" s="55">
        <v>0</v>
      </c>
    </row>
    <row r="356" spans="1:22" ht="21.5" thickBot="1">
      <c r="A356" s="193"/>
      <c r="B356" s="112" t="s">
        <v>34</v>
      </c>
      <c r="C356" s="112" t="s">
        <v>35</v>
      </c>
      <c r="D356" s="112" t="s">
        <v>36</v>
      </c>
      <c r="E356" s="201" t="s">
        <v>37</v>
      </c>
      <c r="F356" s="201"/>
      <c r="G356" s="202"/>
      <c r="H356" s="203"/>
      <c r="I356" s="204"/>
      <c r="J356" s="6" t="s">
        <v>38</v>
      </c>
      <c r="K356" s="7"/>
      <c r="L356" s="7"/>
      <c r="M356" s="8"/>
      <c r="N356" s="37"/>
      <c r="V356" s="55"/>
    </row>
    <row r="357" spans="1:22" ht="13" thickBot="1">
      <c r="A357" s="194"/>
      <c r="B357" s="2"/>
      <c r="C357" s="2"/>
      <c r="D357" s="3"/>
      <c r="E357" s="4" t="s">
        <v>41</v>
      </c>
      <c r="F357" s="5"/>
      <c r="G357" s="205"/>
      <c r="H357" s="206"/>
      <c r="I357" s="207"/>
      <c r="J357" s="6" t="s">
        <v>43</v>
      </c>
      <c r="K357" s="7"/>
      <c r="L357" s="7"/>
      <c r="M357" s="8"/>
      <c r="N357" s="37"/>
      <c r="V357" s="55"/>
    </row>
    <row r="358" spans="1:22" ht="22" thickTop="1" thickBot="1">
      <c r="A358" s="192">
        <f>A354+1</f>
        <v>86</v>
      </c>
      <c r="B358" s="111" t="s">
        <v>25</v>
      </c>
      <c r="C358" s="111" t="s">
        <v>26</v>
      </c>
      <c r="D358" s="111" t="s">
        <v>27</v>
      </c>
      <c r="E358" s="196" t="s">
        <v>28</v>
      </c>
      <c r="F358" s="196"/>
      <c r="G358" s="196" t="s">
        <v>19</v>
      </c>
      <c r="H358" s="197"/>
      <c r="I358" s="115"/>
      <c r="J358" s="19" t="s">
        <v>44</v>
      </c>
      <c r="K358" s="20"/>
      <c r="L358" s="20"/>
      <c r="M358" s="21"/>
      <c r="N358" s="37"/>
      <c r="V358" s="55"/>
    </row>
    <row r="359" spans="1:22" ht="13" thickBot="1">
      <c r="A359" s="193"/>
      <c r="B359" s="1"/>
      <c r="C359" s="1"/>
      <c r="D359" s="56"/>
      <c r="E359" s="1"/>
      <c r="F359" s="1"/>
      <c r="G359" s="222"/>
      <c r="H359" s="156"/>
      <c r="I359" s="223"/>
      <c r="J359" s="17" t="s">
        <v>33</v>
      </c>
      <c r="K359" s="17"/>
      <c r="L359" s="17"/>
      <c r="M359" s="18"/>
      <c r="N359" s="37"/>
      <c r="V359" s="55">
        <v>0</v>
      </c>
    </row>
    <row r="360" spans="1:22" ht="21.5" thickBot="1">
      <c r="A360" s="193"/>
      <c r="B360" s="112" t="s">
        <v>34</v>
      </c>
      <c r="C360" s="112" t="s">
        <v>35</v>
      </c>
      <c r="D360" s="112" t="s">
        <v>36</v>
      </c>
      <c r="E360" s="201" t="s">
        <v>37</v>
      </c>
      <c r="F360" s="201"/>
      <c r="G360" s="202"/>
      <c r="H360" s="203"/>
      <c r="I360" s="204"/>
      <c r="J360" s="6" t="s">
        <v>38</v>
      </c>
      <c r="K360" s="7"/>
      <c r="L360" s="7"/>
      <c r="M360" s="8"/>
      <c r="N360" s="37"/>
      <c r="V360" s="55"/>
    </row>
    <row r="361" spans="1:22" ht="13" thickBot="1">
      <c r="A361" s="194"/>
      <c r="B361" s="2"/>
      <c r="C361" s="2"/>
      <c r="D361" s="3"/>
      <c r="E361" s="4" t="s">
        <v>41</v>
      </c>
      <c r="F361" s="5"/>
      <c r="G361" s="205"/>
      <c r="H361" s="206"/>
      <c r="I361" s="207"/>
      <c r="J361" s="6" t="s">
        <v>43</v>
      </c>
      <c r="K361" s="7"/>
      <c r="L361" s="7"/>
      <c r="M361" s="8"/>
      <c r="N361" s="37"/>
      <c r="V361" s="55"/>
    </row>
    <row r="362" spans="1:22" ht="22" thickTop="1" thickBot="1">
      <c r="A362" s="192">
        <f>A358+1</f>
        <v>87</v>
      </c>
      <c r="B362" s="111" t="s">
        <v>25</v>
      </c>
      <c r="C362" s="111" t="s">
        <v>26</v>
      </c>
      <c r="D362" s="111" t="s">
        <v>27</v>
      </c>
      <c r="E362" s="196" t="s">
        <v>28</v>
      </c>
      <c r="F362" s="196"/>
      <c r="G362" s="196" t="s">
        <v>19</v>
      </c>
      <c r="H362" s="197"/>
      <c r="I362" s="115"/>
      <c r="J362" s="19" t="s">
        <v>44</v>
      </c>
      <c r="K362" s="20"/>
      <c r="L362" s="20"/>
      <c r="M362" s="21"/>
      <c r="N362" s="37"/>
      <c r="V362" s="55"/>
    </row>
    <row r="363" spans="1:22" ht="13" thickBot="1">
      <c r="A363" s="193"/>
      <c r="B363" s="1"/>
      <c r="C363" s="1"/>
      <c r="D363" s="56"/>
      <c r="E363" s="1"/>
      <c r="F363" s="1"/>
      <c r="G363" s="222"/>
      <c r="H363" s="156"/>
      <c r="I363" s="223"/>
      <c r="J363" s="17" t="s">
        <v>33</v>
      </c>
      <c r="K363" s="17"/>
      <c r="L363" s="17"/>
      <c r="M363" s="18"/>
      <c r="N363" s="37"/>
      <c r="V363" s="55">
        <v>0</v>
      </c>
    </row>
    <row r="364" spans="1:22" ht="21.5" thickBot="1">
      <c r="A364" s="193"/>
      <c r="B364" s="112" t="s">
        <v>34</v>
      </c>
      <c r="C364" s="112" t="s">
        <v>35</v>
      </c>
      <c r="D364" s="112" t="s">
        <v>36</v>
      </c>
      <c r="E364" s="201" t="s">
        <v>37</v>
      </c>
      <c r="F364" s="201"/>
      <c r="G364" s="202"/>
      <c r="H364" s="203"/>
      <c r="I364" s="204"/>
      <c r="J364" s="6" t="s">
        <v>38</v>
      </c>
      <c r="K364" s="7"/>
      <c r="L364" s="7"/>
      <c r="M364" s="8"/>
      <c r="N364" s="37"/>
      <c r="V364" s="55"/>
    </row>
    <row r="365" spans="1:22" ht="13" thickBot="1">
      <c r="A365" s="194"/>
      <c r="B365" s="2"/>
      <c r="C365" s="2"/>
      <c r="D365" s="3"/>
      <c r="E365" s="4" t="s">
        <v>41</v>
      </c>
      <c r="F365" s="5"/>
      <c r="G365" s="205"/>
      <c r="H365" s="206"/>
      <c r="I365" s="207"/>
      <c r="J365" s="6" t="s">
        <v>43</v>
      </c>
      <c r="K365" s="7"/>
      <c r="L365" s="7"/>
      <c r="M365" s="8"/>
      <c r="N365" s="37"/>
      <c r="V365" s="55"/>
    </row>
    <row r="366" spans="1:22" ht="22" thickTop="1" thickBot="1">
      <c r="A366" s="192">
        <f>A362+1</f>
        <v>88</v>
      </c>
      <c r="B366" s="111" t="s">
        <v>25</v>
      </c>
      <c r="C366" s="111" t="s">
        <v>26</v>
      </c>
      <c r="D366" s="111" t="s">
        <v>27</v>
      </c>
      <c r="E366" s="196" t="s">
        <v>28</v>
      </c>
      <c r="F366" s="196"/>
      <c r="G366" s="196" t="s">
        <v>19</v>
      </c>
      <c r="H366" s="197"/>
      <c r="I366" s="115"/>
      <c r="J366" s="19" t="s">
        <v>44</v>
      </c>
      <c r="K366" s="20"/>
      <c r="L366" s="20"/>
      <c r="M366" s="21"/>
      <c r="N366" s="37"/>
      <c r="V366" s="55"/>
    </row>
    <row r="367" spans="1:22" ht="13" thickBot="1">
      <c r="A367" s="193"/>
      <c r="B367" s="1"/>
      <c r="C367" s="1"/>
      <c r="D367" s="56"/>
      <c r="E367" s="1"/>
      <c r="F367" s="1"/>
      <c r="G367" s="222"/>
      <c r="H367" s="156"/>
      <c r="I367" s="223"/>
      <c r="J367" s="17" t="s">
        <v>33</v>
      </c>
      <c r="K367" s="17"/>
      <c r="L367" s="17"/>
      <c r="M367" s="18"/>
      <c r="N367" s="37"/>
      <c r="V367" s="55">
        <v>0</v>
      </c>
    </row>
    <row r="368" spans="1:22" ht="21.5" thickBot="1">
      <c r="A368" s="193"/>
      <c r="B368" s="112" t="s">
        <v>34</v>
      </c>
      <c r="C368" s="112" t="s">
        <v>35</v>
      </c>
      <c r="D368" s="112" t="s">
        <v>36</v>
      </c>
      <c r="E368" s="201" t="s">
        <v>37</v>
      </c>
      <c r="F368" s="201"/>
      <c r="G368" s="202"/>
      <c r="H368" s="203"/>
      <c r="I368" s="204"/>
      <c r="J368" s="6" t="s">
        <v>38</v>
      </c>
      <c r="K368" s="7"/>
      <c r="L368" s="7"/>
      <c r="M368" s="8"/>
      <c r="N368" s="37"/>
      <c r="V368" s="55"/>
    </row>
    <row r="369" spans="1:22" ht="13" thickBot="1">
      <c r="A369" s="194"/>
      <c r="B369" s="2"/>
      <c r="C369" s="2"/>
      <c r="D369" s="3"/>
      <c r="E369" s="4" t="s">
        <v>41</v>
      </c>
      <c r="F369" s="5"/>
      <c r="G369" s="205"/>
      <c r="H369" s="206"/>
      <c r="I369" s="207"/>
      <c r="J369" s="6" t="s">
        <v>43</v>
      </c>
      <c r="K369" s="7"/>
      <c r="L369" s="7"/>
      <c r="M369" s="8"/>
      <c r="N369" s="37"/>
      <c r="V369" s="55"/>
    </row>
    <row r="370" spans="1:22" ht="22" thickTop="1" thickBot="1">
      <c r="A370" s="192">
        <f>A366+1</f>
        <v>89</v>
      </c>
      <c r="B370" s="111" t="s">
        <v>25</v>
      </c>
      <c r="C370" s="111" t="s">
        <v>26</v>
      </c>
      <c r="D370" s="111" t="s">
        <v>27</v>
      </c>
      <c r="E370" s="196" t="s">
        <v>28</v>
      </c>
      <c r="F370" s="196"/>
      <c r="G370" s="196" t="s">
        <v>19</v>
      </c>
      <c r="H370" s="197"/>
      <c r="I370" s="115"/>
      <c r="J370" s="19" t="s">
        <v>44</v>
      </c>
      <c r="K370" s="20"/>
      <c r="L370" s="20"/>
      <c r="M370" s="21"/>
      <c r="N370" s="37"/>
      <c r="V370" s="55"/>
    </row>
    <row r="371" spans="1:22" ht="13" thickBot="1">
      <c r="A371" s="193"/>
      <c r="B371" s="1"/>
      <c r="C371" s="1"/>
      <c r="D371" s="56"/>
      <c r="E371" s="1"/>
      <c r="F371" s="1"/>
      <c r="G371" s="222"/>
      <c r="H371" s="156"/>
      <c r="I371" s="223"/>
      <c r="J371" s="17" t="s">
        <v>33</v>
      </c>
      <c r="K371" s="17"/>
      <c r="L371" s="17"/>
      <c r="M371" s="18"/>
      <c r="N371" s="37"/>
      <c r="V371" s="55">
        <v>0</v>
      </c>
    </row>
    <row r="372" spans="1:22" ht="21.5" thickBot="1">
      <c r="A372" s="193"/>
      <c r="B372" s="112" t="s">
        <v>34</v>
      </c>
      <c r="C372" s="112" t="s">
        <v>35</v>
      </c>
      <c r="D372" s="112" t="s">
        <v>36</v>
      </c>
      <c r="E372" s="201" t="s">
        <v>37</v>
      </c>
      <c r="F372" s="201"/>
      <c r="G372" s="202"/>
      <c r="H372" s="203"/>
      <c r="I372" s="204"/>
      <c r="J372" s="6" t="s">
        <v>38</v>
      </c>
      <c r="K372" s="7"/>
      <c r="L372" s="7"/>
      <c r="M372" s="8"/>
      <c r="N372" s="37"/>
      <c r="V372" s="55"/>
    </row>
    <row r="373" spans="1:22" ht="13" thickBot="1">
      <c r="A373" s="194"/>
      <c r="B373" s="2"/>
      <c r="C373" s="2"/>
      <c r="D373" s="3"/>
      <c r="E373" s="4" t="s">
        <v>41</v>
      </c>
      <c r="F373" s="5"/>
      <c r="G373" s="205"/>
      <c r="H373" s="206"/>
      <c r="I373" s="207"/>
      <c r="J373" s="6" t="s">
        <v>43</v>
      </c>
      <c r="K373" s="7"/>
      <c r="L373" s="7"/>
      <c r="M373" s="8"/>
      <c r="N373" s="37"/>
      <c r="V373" s="55"/>
    </row>
    <row r="374" spans="1:22" ht="22" thickTop="1" thickBot="1">
      <c r="A374" s="192">
        <f>A370+1</f>
        <v>90</v>
      </c>
      <c r="B374" s="111" t="s">
        <v>25</v>
      </c>
      <c r="C374" s="111" t="s">
        <v>26</v>
      </c>
      <c r="D374" s="111" t="s">
        <v>27</v>
      </c>
      <c r="E374" s="196" t="s">
        <v>28</v>
      </c>
      <c r="F374" s="196"/>
      <c r="G374" s="196" t="s">
        <v>19</v>
      </c>
      <c r="H374" s="197"/>
      <c r="I374" s="115"/>
      <c r="J374" s="19" t="s">
        <v>44</v>
      </c>
      <c r="K374" s="20"/>
      <c r="L374" s="20"/>
      <c r="M374" s="21"/>
      <c r="N374" s="37"/>
      <c r="V374" s="55"/>
    </row>
    <row r="375" spans="1:22" ht="13" thickBot="1">
      <c r="A375" s="193"/>
      <c r="B375" s="1"/>
      <c r="C375" s="1"/>
      <c r="D375" s="56"/>
      <c r="E375" s="1"/>
      <c r="F375" s="1"/>
      <c r="G375" s="222"/>
      <c r="H375" s="156"/>
      <c r="I375" s="223"/>
      <c r="J375" s="17" t="s">
        <v>33</v>
      </c>
      <c r="K375" s="17"/>
      <c r="L375" s="17"/>
      <c r="M375" s="18"/>
      <c r="N375" s="37"/>
      <c r="V375" s="55">
        <v>0</v>
      </c>
    </row>
    <row r="376" spans="1:22" ht="21.5" thickBot="1">
      <c r="A376" s="193"/>
      <c r="B376" s="112" t="s">
        <v>34</v>
      </c>
      <c r="C376" s="112" t="s">
        <v>35</v>
      </c>
      <c r="D376" s="112" t="s">
        <v>36</v>
      </c>
      <c r="E376" s="201" t="s">
        <v>37</v>
      </c>
      <c r="F376" s="201"/>
      <c r="G376" s="202"/>
      <c r="H376" s="203"/>
      <c r="I376" s="204"/>
      <c r="J376" s="6" t="s">
        <v>38</v>
      </c>
      <c r="K376" s="7"/>
      <c r="L376" s="7"/>
      <c r="M376" s="8"/>
      <c r="N376" s="37"/>
      <c r="V376" s="55"/>
    </row>
    <row r="377" spans="1:22" ht="13" thickBot="1">
      <c r="A377" s="194"/>
      <c r="B377" s="2"/>
      <c r="C377" s="2"/>
      <c r="D377" s="3"/>
      <c r="E377" s="4" t="s">
        <v>41</v>
      </c>
      <c r="F377" s="5"/>
      <c r="G377" s="205"/>
      <c r="H377" s="206"/>
      <c r="I377" s="207"/>
      <c r="J377" s="6" t="s">
        <v>43</v>
      </c>
      <c r="K377" s="7"/>
      <c r="L377" s="7"/>
      <c r="M377" s="8"/>
      <c r="N377" s="37"/>
      <c r="V377" s="55"/>
    </row>
    <row r="378" spans="1:22" ht="22" thickTop="1" thickBot="1">
      <c r="A378" s="192">
        <f>A374+1</f>
        <v>91</v>
      </c>
      <c r="B378" s="111" t="s">
        <v>25</v>
      </c>
      <c r="C378" s="111" t="s">
        <v>26</v>
      </c>
      <c r="D378" s="111" t="s">
        <v>27</v>
      </c>
      <c r="E378" s="196" t="s">
        <v>28</v>
      </c>
      <c r="F378" s="196"/>
      <c r="G378" s="196" t="s">
        <v>19</v>
      </c>
      <c r="H378" s="197"/>
      <c r="I378" s="115"/>
      <c r="J378" s="19" t="s">
        <v>44</v>
      </c>
      <c r="K378" s="20"/>
      <c r="L378" s="20"/>
      <c r="M378" s="21"/>
      <c r="N378" s="37"/>
      <c r="V378" s="55"/>
    </row>
    <row r="379" spans="1:22" ht="13" thickBot="1">
      <c r="A379" s="193"/>
      <c r="B379" s="1"/>
      <c r="C379" s="1"/>
      <c r="D379" s="56"/>
      <c r="E379" s="1"/>
      <c r="F379" s="1"/>
      <c r="G379" s="222"/>
      <c r="H379" s="156"/>
      <c r="I379" s="223"/>
      <c r="J379" s="17" t="s">
        <v>33</v>
      </c>
      <c r="K379" s="17"/>
      <c r="L379" s="17"/>
      <c r="M379" s="18"/>
      <c r="N379" s="37"/>
      <c r="V379" s="55">
        <v>0</v>
      </c>
    </row>
    <row r="380" spans="1:22" ht="21.5" thickBot="1">
      <c r="A380" s="193"/>
      <c r="B380" s="112" t="s">
        <v>34</v>
      </c>
      <c r="C380" s="112" t="s">
        <v>35</v>
      </c>
      <c r="D380" s="112" t="s">
        <v>36</v>
      </c>
      <c r="E380" s="201" t="s">
        <v>37</v>
      </c>
      <c r="F380" s="201"/>
      <c r="G380" s="202"/>
      <c r="H380" s="203"/>
      <c r="I380" s="204"/>
      <c r="J380" s="6" t="s">
        <v>38</v>
      </c>
      <c r="K380" s="7"/>
      <c r="L380" s="7"/>
      <c r="M380" s="8"/>
      <c r="N380" s="37"/>
      <c r="V380" s="55"/>
    </row>
    <row r="381" spans="1:22" ht="13" thickBot="1">
      <c r="A381" s="194"/>
      <c r="B381" s="2"/>
      <c r="C381" s="2"/>
      <c r="D381" s="3"/>
      <c r="E381" s="4" t="s">
        <v>41</v>
      </c>
      <c r="F381" s="5"/>
      <c r="G381" s="205"/>
      <c r="H381" s="206"/>
      <c r="I381" s="207"/>
      <c r="J381" s="6" t="s">
        <v>43</v>
      </c>
      <c r="K381" s="7"/>
      <c r="L381" s="7"/>
      <c r="M381" s="8"/>
      <c r="N381" s="37"/>
      <c r="V381" s="55"/>
    </row>
    <row r="382" spans="1:22" ht="22" thickTop="1" thickBot="1">
      <c r="A382" s="192">
        <f>A378+1</f>
        <v>92</v>
      </c>
      <c r="B382" s="111" t="s">
        <v>25</v>
      </c>
      <c r="C382" s="111" t="s">
        <v>26</v>
      </c>
      <c r="D382" s="111" t="s">
        <v>27</v>
      </c>
      <c r="E382" s="196" t="s">
        <v>28</v>
      </c>
      <c r="F382" s="196"/>
      <c r="G382" s="196" t="s">
        <v>19</v>
      </c>
      <c r="H382" s="197"/>
      <c r="I382" s="115"/>
      <c r="J382" s="19" t="s">
        <v>44</v>
      </c>
      <c r="K382" s="20"/>
      <c r="L382" s="20"/>
      <c r="M382" s="21"/>
      <c r="N382" s="37"/>
      <c r="V382" s="55"/>
    </row>
    <row r="383" spans="1:22" ht="13" thickBot="1">
      <c r="A383" s="193"/>
      <c r="B383" s="1"/>
      <c r="C383" s="1"/>
      <c r="D383" s="56"/>
      <c r="E383" s="1"/>
      <c r="F383" s="1"/>
      <c r="G383" s="222"/>
      <c r="H383" s="156"/>
      <c r="I383" s="223"/>
      <c r="J383" s="17" t="s">
        <v>33</v>
      </c>
      <c r="K383" s="17"/>
      <c r="L383" s="17"/>
      <c r="M383" s="18"/>
      <c r="N383" s="37"/>
      <c r="V383" s="55">
        <v>0</v>
      </c>
    </row>
    <row r="384" spans="1:22" ht="21.5" thickBot="1">
      <c r="A384" s="193"/>
      <c r="B384" s="112" t="s">
        <v>34</v>
      </c>
      <c r="C384" s="112" t="s">
        <v>35</v>
      </c>
      <c r="D384" s="112" t="s">
        <v>36</v>
      </c>
      <c r="E384" s="201" t="s">
        <v>37</v>
      </c>
      <c r="F384" s="201"/>
      <c r="G384" s="202"/>
      <c r="H384" s="203"/>
      <c r="I384" s="204"/>
      <c r="J384" s="6" t="s">
        <v>38</v>
      </c>
      <c r="K384" s="7"/>
      <c r="L384" s="7"/>
      <c r="M384" s="8"/>
      <c r="N384" s="37"/>
      <c r="V384" s="55"/>
    </row>
    <row r="385" spans="1:22" ht="13" thickBot="1">
      <c r="A385" s="194"/>
      <c r="B385" s="2"/>
      <c r="C385" s="2"/>
      <c r="D385" s="3"/>
      <c r="E385" s="4" t="s">
        <v>41</v>
      </c>
      <c r="F385" s="5"/>
      <c r="G385" s="205"/>
      <c r="H385" s="206"/>
      <c r="I385" s="207"/>
      <c r="J385" s="6" t="s">
        <v>43</v>
      </c>
      <c r="K385" s="7"/>
      <c r="L385" s="7"/>
      <c r="M385" s="8"/>
      <c r="N385" s="37"/>
      <c r="V385" s="55"/>
    </row>
    <row r="386" spans="1:22" ht="22" thickTop="1" thickBot="1">
      <c r="A386" s="192">
        <f>A382+1</f>
        <v>93</v>
      </c>
      <c r="B386" s="111" t="s">
        <v>25</v>
      </c>
      <c r="C386" s="111" t="s">
        <v>26</v>
      </c>
      <c r="D386" s="111" t="s">
        <v>27</v>
      </c>
      <c r="E386" s="196" t="s">
        <v>28</v>
      </c>
      <c r="F386" s="196"/>
      <c r="G386" s="196" t="s">
        <v>19</v>
      </c>
      <c r="H386" s="197"/>
      <c r="I386" s="115"/>
      <c r="J386" s="19" t="s">
        <v>44</v>
      </c>
      <c r="K386" s="20"/>
      <c r="L386" s="20"/>
      <c r="M386" s="21"/>
      <c r="N386" s="37"/>
      <c r="V386" s="55"/>
    </row>
    <row r="387" spans="1:22" ht="13" thickBot="1">
      <c r="A387" s="193"/>
      <c r="B387" s="1"/>
      <c r="C387" s="1"/>
      <c r="D387" s="56"/>
      <c r="E387" s="1"/>
      <c r="F387" s="1"/>
      <c r="G387" s="222"/>
      <c r="H387" s="156"/>
      <c r="I387" s="223"/>
      <c r="J387" s="17" t="s">
        <v>33</v>
      </c>
      <c r="K387" s="17"/>
      <c r="L387" s="17"/>
      <c r="M387" s="18"/>
      <c r="N387" s="37"/>
      <c r="V387" s="55">
        <v>0</v>
      </c>
    </row>
    <row r="388" spans="1:22" ht="21.5" thickBot="1">
      <c r="A388" s="193"/>
      <c r="B388" s="112" t="s">
        <v>34</v>
      </c>
      <c r="C388" s="112" t="s">
        <v>35</v>
      </c>
      <c r="D388" s="112" t="s">
        <v>36</v>
      </c>
      <c r="E388" s="201" t="s">
        <v>37</v>
      </c>
      <c r="F388" s="201"/>
      <c r="G388" s="202"/>
      <c r="H388" s="203"/>
      <c r="I388" s="204"/>
      <c r="J388" s="6" t="s">
        <v>38</v>
      </c>
      <c r="K388" s="7"/>
      <c r="L388" s="7"/>
      <c r="M388" s="8"/>
      <c r="N388" s="37"/>
      <c r="V388" s="55"/>
    </row>
    <row r="389" spans="1:22" ht="13" thickBot="1">
      <c r="A389" s="194"/>
      <c r="B389" s="2"/>
      <c r="C389" s="2"/>
      <c r="D389" s="3"/>
      <c r="E389" s="4" t="s">
        <v>41</v>
      </c>
      <c r="F389" s="5"/>
      <c r="G389" s="205"/>
      <c r="H389" s="206"/>
      <c r="I389" s="207"/>
      <c r="J389" s="6" t="s">
        <v>43</v>
      </c>
      <c r="K389" s="7"/>
      <c r="L389" s="7"/>
      <c r="M389" s="8"/>
      <c r="N389" s="37"/>
      <c r="V389" s="55"/>
    </row>
    <row r="390" spans="1:22" ht="22" thickTop="1" thickBot="1">
      <c r="A390" s="192">
        <f>A386+1</f>
        <v>94</v>
      </c>
      <c r="B390" s="111" t="s">
        <v>25</v>
      </c>
      <c r="C390" s="111" t="s">
        <v>26</v>
      </c>
      <c r="D390" s="111" t="s">
        <v>27</v>
      </c>
      <c r="E390" s="196" t="s">
        <v>28</v>
      </c>
      <c r="F390" s="196"/>
      <c r="G390" s="196" t="s">
        <v>19</v>
      </c>
      <c r="H390" s="197"/>
      <c r="I390" s="115"/>
      <c r="J390" s="19" t="s">
        <v>44</v>
      </c>
      <c r="K390" s="20"/>
      <c r="L390" s="20"/>
      <c r="M390" s="21"/>
      <c r="N390" s="37"/>
      <c r="V390" s="55"/>
    </row>
    <row r="391" spans="1:22" ht="13" thickBot="1">
      <c r="A391" s="193"/>
      <c r="B391" s="1"/>
      <c r="C391" s="1"/>
      <c r="D391" s="56"/>
      <c r="E391" s="1"/>
      <c r="F391" s="1"/>
      <c r="G391" s="222"/>
      <c r="H391" s="156"/>
      <c r="I391" s="223"/>
      <c r="J391" s="17" t="s">
        <v>33</v>
      </c>
      <c r="K391" s="17"/>
      <c r="L391" s="17"/>
      <c r="M391" s="18"/>
      <c r="N391" s="37"/>
      <c r="V391" s="55">
        <v>0</v>
      </c>
    </row>
    <row r="392" spans="1:22" ht="21.5" thickBot="1">
      <c r="A392" s="193"/>
      <c r="B392" s="112" t="s">
        <v>34</v>
      </c>
      <c r="C392" s="112" t="s">
        <v>35</v>
      </c>
      <c r="D392" s="112" t="s">
        <v>36</v>
      </c>
      <c r="E392" s="201" t="s">
        <v>37</v>
      </c>
      <c r="F392" s="201"/>
      <c r="G392" s="202"/>
      <c r="H392" s="203"/>
      <c r="I392" s="204"/>
      <c r="J392" s="6" t="s">
        <v>38</v>
      </c>
      <c r="K392" s="7"/>
      <c r="L392" s="7"/>
      <c r="M392" s="8"/>
      <c r="N392" s="37"/>
      <c r="V392" s="55"/>
    </row>
    <row r="393" spans="1:22" ht="13" thickBot="1">
      <c r="A393" s="194"/>
      <c r="B393" s="2"/>
      <c r="C393" s="2"/>
      <c r="D393" s="3"/>
      <c r="E393" s="4" t="s">
        <v>41</v>
      </c>
      <c r="F393" s="5"/>
      <c r="G393" s="205"/>
      <c r="H393" s="206"/>
      <c r="I393" s="207"/>
      <c r="J393" s="6" t="s">
        <v>43</v>
      </c>
      <c r="K393" s="7"/>
      <c r="L393" s="7"/>
      <c r="M393" s="8"/>
      <c r="N393" s="37"/>
      <c r="V393" s="55"/>
    </row>
    <row r="394" spans="1:22" ht="22" thickTop="1" thickBot="1">
      <c r="A394" s="192">
        <f>A390+1</f>
        <v>95</v>
      </c>
      <c r="B394" s="111" t="s">
        <v>25</v>
      </c>
      <c r="C394" s="111" t="s">
        <v>26</v>
      </c>
      <c r="D394" s="111" t="s">
        <v>27</v>
      </c>
      <c r="E394" s="196" t="s">
        <v>28</v>
      </c>
      <c r="F394" s="196"/>
      <c r="G394" s="196" t="s">
        <v>19</v>
      </c>
      <c r="H394" s="197"/>
      <c r="I394" s="115"/>
      <c r="J394" s="19" t="s">
        <v>44</v>
      </c>
      <c r="K394" s="20"/>
      <c r="L394" s="20"/>
      <c r="M394" s="21"/>
      <c r="N394" s="37"/>
      <c r="V394" s="55"/>
    </row>
    <row r="395" spans="1:22" ht="13" thickBot="1">
      <c r="A395" s="193"/>
      <c r="B395" s="1"/>
      <c r="C395" s="1"/>
      <c r="D395" s="56"/>
      <c r="E395" s="1"/>
      <c r="F395" s="1"/>
      <c r="G395" s="222"/>
      <c r="H395" s="156"/>
      <c r="I395" s="223"/>
      <c r="J395" s="17" t="s">
        <v>33</v>
      </c>
      <c r="K395" s="17"/>
      <c r="L395" s="17"/>
      <c r="M395" s="18"/>
      <c r="N395" s="37"/>
      <c r="V395" s="55">
        <v>0</v>
      </c>
    </row>
    <row r="396" spans="1:22" ht="21.5" thickBot="1">
      <c r="A396" s="193"/>
      <c r="B396" s="112" t="s">
        <v>34</v>
      </c>
      <c r="C396" s="112" t="s">
        <v>35</v>
      </c>
      <c r="D396" s="112" t="s">
        <v>36</v>
      </c>
      <c r="E396" s="201" t="s">
        <v>37</v>
      </c>
      <c r="F396" s="201"/>
      <c r="G396" s="202"/>
      <c r="H396" s="203"/>
      <c r="I396" s="204"/>
      <c r="J396" s="6" t="s">
        <v>38</v>
      </c>
      <c r="K396" s="7"/>
      <c r="L396" s="7"/>
      <c r="M396" s="8"/>
      <c r="N396" s="37"/>
      <c r="V396" s="55"/>
    </row>
    <row r="397" spans="1:22" ht="13" thickBot="1">
      <c r="A397" s="194"/>
      <c r="B397" s="2"/>
      <c r="C397" s="2"/>
      <c r="D397" s="3"/>
      <c r="E397" s="4" t="s">
        <v>41</v>
      </c>
      <c r="F397" s="5"/>
      <c r="G397" s="205"/>
      <c r="H397" s="206"/>
      <c r="I397" s="207"/>
      <c r="J397" s="6" t="s">
        <v>43</v>
      </c>
      <c r="K397" s="7"/>
      <c r="L397" s="7"/>
      <c r="M397" s="8"/>
      <c r="N397" s="37"/>
      <c r="V397" s="55"/>
    </row>
    <row r="398" spans="1:22" ht="22" thickTop="1" thickBot="1">
      <c r="A398" s="192">
        <f>A394+1</f>
        <v>96</v>
      </c>
      <c r="B398" s="111" t="s">
        <v>25</v>
      </c>
      <c r="C398" s="111" t="s">
        <v>26</v>
      </c>
      <c r="D398" s="111" t="s">
        <v>27</v>
      </c>
      <c r="E398" s="196" t="s">
        <v>28</v>
      </c>
      <c r="F398" s="196"/>
      <c r="G398" s="196" t="s">
        <v>19</v>
      </c>
      <c r="H398" s="197"/>
      <c r="I398" s="115"/>
      <c r="J398" s="19" t="s">
        <v>44</v>
      </c>
      <c r="K398" s="20"/>
      <c r="L398" s="20"/>
      <c r="M398" s="21"/>
      <c r="N398" s="37"/>
      <c r="V398" s="55"/>
    </row>
    <row r="399" spans="1:22" ht="13" thickBot="1">
      <c r="A399" s="193"/>
      <c r="B399" s="1"/>
      <c r="C399" s="1"/>
      <c r="D399" s="56"/>
      <c r="E399" s="1"/>
      <c r="F399" s="1"/>
      <c r="G399" s="222"/>
      <c r="H399" s="156"/>
      <c r="I399" s="223"/>
      <c r="J399" s="17" t="s">
        <v>33</v>
      </c>
      <c r="K399" s="17"/>
      <c r="L399" s="17"/>
      <c r="M399" s="18"/>
      <c r="N399" s="37"/>
      <c r="V399" s="55">
        <v>0</v>
      </c>
    </row>
    <row r="400" spans="1:22" ht="21.5" thickBot="1">
      <c r="A400" s="193"/>
      <c r="B400" s="112" t="s">
        <v>34</v>
      </c>
      <c r="C400" s="112" t="s">
        <v>35</v>
      </c>
      <c r="D400" s="112" t="s">
        <v>36</v>
      </c>
      <c r="E400" s="201" t="s">
        <v>37</v>
      </c>
      <c r="F400" s="201"/>
      <c r="G400" s="202"/>
      <c r="H400" s="203"/>
      <c r="I400" s="204"/>
      <c r="J400" s="6" t="s">
        <v>38</v>
      </c>
      <c r="K400" s="7"/>
      <c r="L400" s="7"/>
      <c r="M400" s="8"/>
      <c r="N400" s="37"/>
      <c r="V400" s="55"/>
    </row>
    <row r="401" spans="1:22" ht="13" thickBot="1">
      <c r="A401" s="194"/>
      <c r="B401" s="2"/>
      <c r="C401" s="2"/>
      <c r="D401" s="3"/>
      <c r="E401" s="4" t="s">
        <v>41</v>
      </c>
      <c r="F401" s="5"/>
      <c r="G401" s="205"/>
      <c r="H401" s="206"/>
      <c r="I401" s="207"/>
      <c r="J401" s="6" t="s">
        <v>43</v>
      </c>
      <c r="K401" s="7"/>
      <c r="L401" s="7"/>
      <c r="M401" s="8"/>
      <c r="N401" s="37"/>
      <c r="V401" s="55"/>
    </row>
    <row r="402" spans="1:22" ht="22" thickTop="1" thickBot="1">
      <c r="A402" s="192">
        <f>A398+1</f>
        <v>97</v>
      </c>
      <c r="B402" s="111" t="s">
        <v>25</v>
      </c>
      <c r="C402" s="111" t="s">
        <v>26</v>
      </c>
      <c r="D402" s="111" t="s">
        <v>27</v>
      </c>
      <c r="E402" s="196" t="s">
        <v>28</v>
      </c>
      <c r="F402" s="196"/>
      <c r="G402" s="196" t="s">
        <v>19</v>
      </c>
      <c r="H402" s="197"/>
      <c r="I402" s="115"/>
      <c r="J402" s="19" t="s">
        <v>44</v>
      </c>
      <c r="K402" s="20"/>
      <c r="L402" s="20"/>
      <c r="M402" s="21"/>
      <c r="N402" s="37"/>
      <c r="V402" s="55"/>
    </row>
    <row r="403" spans="1:22" ht="13" thickBot="1">
      <c r="A403" s="193"/>
      <c r="B403" s="1"/>
      <c r="C403" s="1"/>
      <c r="D403" s="56"/>
      <c r="E403" s="1"/>
      <c r="F403" s="1"/>
      <c r="G403" s="222"/>
      <c r="H403" s="156"/>
      <c r="I403" s="223"/>
      <c r="J403" s="17" t="s">
        <v>33</v>
      </c>
      <c r="K403" s="17"/>
      <c r="L403" s="17"/>
      <c r="M403" s="18"/>
      <c r="N403" s="37"/>
      <c r="V403" s="55">
        <v>0</v>
      </c>
    </row>
    <row r="404" spans="1:22" ht="21.5" thickBot="1">
      <c r="A404" s="193"/>
      <c r="B404" s="112" t="s">
        <v>34</v>
      </c>
      <c r="C404" s="112" t="s">
        <v>35</v>
      </c>
      <c r="D404" s="112" t="s">
        <v>36</v>
      </c>
      <c r="E404" s="201" t="s">
        <v>37</v>
      </c>
      <c r="F404" s="201"/>
      <c r="G404" s="202"/>
      <c r="H404" s="203"/>
      <c r="I404" s="204"/>
      <c r="J404" s="6" t="s">
        <v>38</v>
      </c>
      <c r="K404" s="7"/>
      <c r="L404" s="7"/>
      <c r="M404" s="8"/>
      <c r="N404" s="37"/>
      <c r="V404" s="55"/>
    </row>
    <row r="405" spans="1:22" ht="13" thickBot="1">
      <c r="A405" s="194"/>
      <c r="B405" s="2"/>
      <c r="C405" s="2"/>
      <c r="D405" s="3"/>
      <c r="E405" s="4" t="s">
        <v>41</v>
      </c>
      <c r="F405" s="5"/>
      <c r="G405" s="205"/>
      <c r="H405" s="206"/>
      <c r="I405" s="207"/>
      <c r="J405" s="6" t="s">
        <v>43</v>
      </c>
      <c r="K405" s="7"/>
      <c r="L405" s="7"/>
      <c r="M405" s="8"/>
      <c r="N405" s="37"/>
      <c r="V405" s="55"/>
    </row>
    <row r="406" spans="1:22" ht="22" thickTop="1" thickBot="1">
      <c r="A406" s="192">
        <f>A402+1</f>
        <v>98</v>
      </c>
      <c r="B406" s="111" t="s">
        <v>25</v>
      </c>
      <c r="C406" s="111" t="s">
        <v>26</v>
      </c>
      <c r="D406" s="111" t="s">
        <v>27</v>
      </c>
      <c r="E406" s="196" t="s">
        <v>28</v>
      </c>
      <c r="F406" s="196"/>
      <c r="G406" s="196" t="s">
        <v>19</v>
      </c>
      <c r="H406" s="197"/>
      <c r="I406" s="115"/>
      <c r="J406" s="19" t="s">
        <v>44</v>
      </c>
      <c r="K406" s="20"/>
      <c r="L406" s="20"/>
      <c r="M406" s="21"/>
      <c r="N406" s="37"/>
      <c r="V406" s="55"/>
    </row>
    <row r="407" spans="1:22" ht="13" thickBot="1">
      <c r="A407" s="193"/>
      <c r="B407" s="1"/>
      <c r="C407" s="1"/>
      <c r="D407" s="56"/>
      <c r="E407" s="1"/>
      <c r="F407" s="1"/>
      <c r="G407" s="222"/>
      <c r="H407" s="156"/>
      <c r="I407" s="223"/>
      <c r="J407" s="17" t="s">
        <v>33</v>
      </c>
      <c r="K407" s="17"/>
      <c r="L407" s="17"/>
      <c r="M407" s="18"/>
      <c r="N407" s="37"/>
      <c r="V407" s="55">
        <v>0</v>
      </c>
    </row>
    <row r="408" spans="1:22" ht="21.5" thickBot="1">
      <c r="A408" s="193"/>
      <c r="B408" s="112" t="s">
        <v>34</v>
      </c>
      <c r="C408" s="112" t="s">
        <v>35</v>
      </c>
      <c r="D408" s="112" t="s">
        <v>36</v>
      </c>
      <c r="E408" s="201" t="s">
        <v>37</v>
      </c>
      <c r="F408" s="201"/>
      <c r="G408" s="202"/>
      <c r="H408" s="203"/>
      <c r="I408" s="204"/>
      <c r="J408" s="6" t="s">
        <v>38</v>
      </c>
      <c r="K408" s="7"/>
      <c r="L408" s="7"/>
      <c r="M408" s="8"/>
      <c r="N408" s="37"/>
      <c r="V408" s="55"/>
    </row>
    <row r="409" spans="1:22" ht="13" thickBot="1">
      <c r="A409" s="194"/>
      <c r="B409" s="2"/>
      <c r="C409" s="2"/>
      <c r="D409" s="3"/>
      <c r="E409" s="4" t="s">
        <v>41</v>
      </c>
      <c r="F409" s="5"/>
      <c r="G409" s="205"/>
      <c r="H409" s="206"/>
      <c r="I409" s="207"/>
      <c r="J409" s="6" t="s">
        <v>43</v>
      </c>
      <c r="K409" s="7"/>
      <c r="L409" s="7"/>
      <c r="M409" s="8"/>
      <c r="N409" s="37"/>
      <c r="V409" s="55"/>
    </row>
    <row r="410" spans="1:22" ht="22" thickTop="1" thickBot="1">
      <c r="A410" s="192">
        <f>A406+1</f>
        <v>99</v>
      </c>
      <c r="B410" s="111" t="s">
        <v>25</v>
      </c>
      <c r="C410" s="111" t="s">
        <v>26</v>
      </c>
      <c r="D410" s="111" t="s">
        <v>27</v>
      </c>
      <c r="E410" s="196" t="s">
        <v>28</v>
      </c>
      <c r="F410" s="196"/>
      <c r="G410" s="196" t="s">
        <v>19</v>
      </c>
      <c r="H410" s="197"/>
      <c r="I410" s="115"/>
      <c r="J410" s="19" t="s">
        <v>44</v>
      </c>
      <c r="K410" s="20"/>
      <c r="L410" s="20"/>
      <c r="M410" s="21"/>
      <c r="N410" s="37"/>
      <c r="V410" s="55"/>
    </row>
    <row r="411" spans="1:22" ht="13" thickBot="1">
      <c r="A411" s="193"/>
      <c r="B411" s="1"/>
      <c r="C411" s="1"/>
      <c r="D411" s="56"/>
      <c r="E411" s="1"/>
      <c r="F411" s="1"/>
      <c r="G411" s="222"/>
      <c r="H411" s="156"/>
      <c r="I411" s="223"/>
      <c r="J411" s="17" t="s">
        <v>33</v>
      </c>
      <c r="K411" s="17"/>
      <c r="L411" s="17"/>
      <c r="M411" s="18"/>
      <c r="N411" s="37"/>
      <c r="V411" s="55">
        <v>0</v>
      </c>
    </row>
    <row r="412" spans="1:22" ht="21.5" thickBot="1">
      <c r="A412" s="193"/>
      <c r="B412" s="112" t="s">
        <v>34</v>
      </c>
      <c r="C412" s="112" t="s">
        <v>35</v>
      </c>
      <c r="D412" s="112" t="s">
        <v>36</v>
      </c>
      <c r="E412" s="201" t="s">
        <v>37</v>
      </c>
      <c r="F412" s="201"/>
      <c r="G412" s="202"/>
      <c r="H412" s="203"/>
      <c r="I412" s="204"/>
      <c r="J412" s="6" t="s">
        <v>38</v>
      </c>
      <c r="K412" s="7"/>
      <c r="L412" s="7"/>
      <c r="M412" s="8"/>
      <c r="N412" s="37"/>
      <c r="V412" s="55"/>
    </row>
    <row r="413" spans="1:22" ht="13" thickBot="1">
      <c r="A413" s="194"/>
      <c r="B413" s="2"/>
      <c r="C413" s="2"/>
      <c r="D413" s="3"/>
      <c r="E413" s="4" t="s">
        <v>41</v>
      </c>
      <c r="F413" s="5"/>
      <c r="G413" s="205"/>
      <c r="H413" s="206"/>
      <c r="I413" s="207"/>
      <c r="J413" s="6" t="s">
        <v>43</v>
      </c>
      <c r="K413" s="7"/>
      <c r="L413" s="7"/>
      <c r="M413" s="8"/>
      <c r="N413" s="37"/>
      <c r="V413" s="55"/>
    </row>
    <row r="414" spans="1:22" ht="22" thickTop="1" thickBot="1">
      <c r="A414" s="192">
        <f>A410+1</f>
        <v>100</v>
      </c>
      <c r="B414" s="111" t="s">
        <v>25</v>
      </c>
      <c r="C414" s="111" t="s">
        <v>26</v>
      </c>
      <c r="D414" s="111" t="s">
        <v>27</v>
      </c>
      <c r="E414" s="196" t="s">
        <v>28</v>
      </c>
      <c r="F414" s="196"/>
      <c r="G414" s="196" t="s">
        <v>19</v>
      </c>
      <c r="H414" s="197"/>
      <c r="I414" s="115"/>
      <c r="J414" s="19" t="s">
        <v>44</v>
      </c>
      <c r="K414" s="20"/>
      <c r="L414" s="20"/>
      <c r="M414" s="21"/>
      <c r="N414" s="37"/>
      <c r="V414" s="55"/>
    </row>
    <row r="415" spans="1:22" ht="13" thickBot="1">
      <c r="A415" s="193"/>
      <c r="B415" s="1"/>
      <c r="C415" s="1"/>
      <c r="D415" s="56"/>
      <c r="E415" s="1"/>
      <c r="F415" s="1"/>
      <c r="G415" s="222"/>
      <c r="H415" s="156"/>
      <c r="I415" s="223"/>
      <c r="J415" s="17" t="s">
        <v>33</v>
      </c>
      <c r="K415" s="17"/>
      <c r="L415" s="17"/>
      <c r="M415" s="18"/>
      <c r="N415" s="37"/>
      <c r="V415" s="55">
        <v>0</v>
      </c>
    </row>
    <row r="416" spans="1:22" ht="21.5" thickBot="1">
      <c r="A416" s="193"/>
      <c r="B416" s="112" t="s">
        <v>34</v>
      </c>
      <c r="C416" s="112" t="s">
        <v>35</v>
      </c>
      <c r="D416" s="112" t="s">
        <v>36</v>
      </c>
      <c r="E416" s="201" t="s">
        <v>37</v>
      </c>
      <c r="F416" s="201"/>
      <c r="G416" s="202"/>
      <c r="H416" s="203"/>
      <c r="I416" s="204"/>
      <c r="J416" s="6" t="s">
        <v>38</v>
      </c>
      <c r="K416" s="7"/>
      <c r="L416" s="7"/>
      <c r="M416" s="8"/>
      <c r="N416" s="37"/>
    </row>
    <row r="417" spans="1:17" ht="13" thickBot="1">
      <c r="A417" s="194"/>
      <c r="B417" s="3"/>
      <c r="C417" s="3"/>
      <c r="D417" s="3"/>
      <c r="E417" s="12" t="s">
        <v>41</v>
      </c>
      <c r="F417" s="13"/>
      <c r="G417" s="205"/>
      <c r="H417" s="206"/>
      <c r="I417" s="207"/>
      <c r="J417" s="9" t="s">
        <v>43</v>
      </c>
      <c r="K417" s="10"/>
      <c r="L417" s="10"/>
      <c r="M417" s="11"/>
      <c r="N417" s="37"/>
    </row>
    <row r="418" spans="1:17" ht="13" thickTop="1"/>
    <row r="419" spans="1:17" ht="13" thickBot="1"/>
    <row r="420" spans="1:17">
      <c r="P420" s="61" t="s">
        <v>45</v>
      </c>
      <c r="Q420" s="62"/>
    </row>
    <row r="421" spans="1:17">
      <c r="P421" s="63"/>
      <c r="Q421" s="114"/>
    </row>
    <row r="422" spans="1:17" ht="36">
      <c r="P422" s="64" t="b">
        <v>0</v>
      </c>
      <c r="Q422" s="22" t="str">
        <f xml:space="preserve"> CONCATENATE("OCTOBER 1, ",$M$7-1,"- MARCH 31, ",$M$7)</f>
        <v>OCTOBER 1, 2025- MARCH 31, 2026</v>
      </c>
    </row>
    <row r="423" spans="1:17" ht="27">
      <c r="K423" s="65" t="s">
        <v>46</v>
      </c>
      <c r="L423" s="66"/>
      <c r="M423" s="71">
        <f>SUM(M19:M418)</f>
        <v>12123.3</v>
      </c>
      <c r="P423" s="64" t="b">
        <v>1</v>
      </c>
      <c r="Q423" s="22" t="str">
        <f xml:space="preserve"> CONCATENATE("APRIL 1 - SEPTEMBER 30, ",$M$7)</f>
        <v>APRIL 1 - SEPTEMBER 30, 2026</v>
      </c>
    </row>
    <row r="424" spans="1:17">
      <c r="K424" s="65" t="s">
        <v>47</v>
      </c>
      <c r="L424" s="66"/>
      <c r="M424" s="66" t="e">
        <f>GETPIVOTDATA("Amount",#REF!,"Center","JSC","Threshold","&gt;=250")</f>
        <v>#REF!</v>
      </c>
      <c r="P424" s="64" t="b">
        <v>0</v>
      </c>
      <c r="Q424" s="67"/>
    </row>
    <row r="425" spans="1:17" ht="13" thickBot="1">
      <c r="K425" s="65" t="s">
        <v>48</v>
      </c>
      <c r="L425" s="66"/>
      <c r="M425" s="68" t="e">
        <f>+M423-M424</f>
        <v>#REF!</v>
      </c>
      <c r="P425" s="69">
        <v>1</v>
      </c>
      <c r="Q425" s="70"/>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8">
    <dataValidation allowBlank="1" showInputMessage="1" showErrorMessage="1" promptTitle="Benefit Source" prompt="List the benefit source here." sqref="G407:I407 G17:I17 G415:I415 G411:I411 G371:I371 G375:I375 G379:I379 G383:I383 G387:I387 G391:I391 G395:I395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99:I399 G403:I403 G15:I15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25:I25 G29:I29 G27:I27 G23:I23 G33:I33 G37:I37 G41:I41 G31:I31 G35:I35 G39:I39 G19" xr:uid="{36FECD57-73B6-4D74-A4A4-E8365C987B8D}"/>
    <dataValidation allowBlank="1" showInputMessage="1" showErrorMessage="1" promptTitle="Benefit #1--Payment by Check" prompt="If payment type for benefit #1 was by check, this box would contain an x." sqref="K15" xr:uid="{7B20E590-3622-47F0-A7C3-BCE05645507F}"/>
    <dataValidation allowBlank="1" showInputMessage="1" showErrorMessage="1" promptTitle="Benefit #1-- Payment in-kind" prompt="Since the payment type for benefit #1 was in-kind, this box contains an x." sqref="L15" xr:uid="{606AF04A-C757-4F4B-AD06-4619D5A44CDE}"/>
    <dataValidation allowBlank="1" showInputMessage="1" showErrorMessage="1" promptTitle="Benefit #1 Total Amount Example" prompt="The total amount of Benefit #1 is entered here." sqref="M15" xr:uid="{54A40D59-813E-4D5B-837C-D1982D0C2274}"/>
    <dataValidation allowBlank="1" showInputMessage="1" showErrorMessage="1" promptTitle="Benefit #2-- Payment by Check" prompt="Since benefit #2 was paid by check, this box contains an x." sqref="K16" xr:uid="{4943CFAF-29A2-484A-8250-29F859EB3A7A}"/>
    <dataValidation allowBlank="1" showInputMessage="1" showErrorMessage="1" promptTitle="Benefit #3-- Payment by Check" prompt="If payment type for benefit #3 was by check, this box would contain an x." sqref="K17" xr:uid="{DC7755BE-3487-4583-85E0-5319B8BC0028}"/>
    <dataValidation allowBlank="1" showInputMessage="1" showErrorMessage="1" promptTitle="Benefit #3-- Payment in-kind" prompt="Since the payment type for benefit #3 was in-kind, this box contains an x." sqref="L17" xr:uid="{40C93B5D-A43F-4AC9-B185-FB184A276347}"/>
    <dataValidation allowBlank="1" showInputMessage="1" showErrorMessage="1" promptTitle="Payment #2-- Payment in-kind" prompt="If payment type for benefit #2 was in-kind, this box would contain an x." sqref="L16" xr:uid="{E7267360-8B48-4A54-AA42-2E2B1AC09B27}"/>
    <dataValidation allowBlank="1" showInputMessage="1" showErrorMessage="1" promptTitle="Benefit #2 Total Amount Example" prompt="The total amount of Benefit #2 is entered here." sqref="M16" xr:uid="{C4DA1720-3CA0-474D-8F6F-8E9B95B69F0B}"/>
    <dataValidation allowBlank="1" showInputMessage="1" showErrorMessage="1" promptTitle="Benefit #3 Total Amount Example" prompt="The total amount of Benefit #3 is entered here." sqref="M17" xr:uid="{322C2419-5212-4E47-86CC-E3CEF4EB42EF}"/>
    <dataValidation type="whole" allowBlank="1" showInputMessage="1" showErrorMessage="1" promptTitle="Year" prompt="Enter the current year here.  It will populate the correct year in the rest of the form." sqref="M7" xr:uid="{74449C54-9D8D-4A1D-9ED7-9377C253552B}">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xr:uid="{5FDBD24F-0022-4244-AC1B-B9A321889C31}">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D21" xr:uid="{FBA063F1-4A0A-435D-97FF-BC2716F1E105}">
      <formula1>40179</formula1>
      <formula2>73051</formula2>
    </dataValidation>
    <dataValidation allowBlank="1" showInputMessage="1" showErrorMessage="1" promptTitle="Traveler Name Example" prompt="Traveler Name Listed Here" sqref="B15 B19" xr:uid="{29C370E9-DBCC-445F-BDD5-A85DB3255B5A}"/>
    <dataValidation allowBlank="1" showInputMessage="1" showErrorMessage="1" promptTitle="Event Description Example" prompt="Event Description listed here._x000a_" sqref="C15 C19" xr:uid="{35BF845C-CFF6-40AC-B39D-497FCD652DA0}"/>
    <dataValidation allowBlank="1" showInputMessage="1" showErrorMessage="1" promptTitle="Location Example" prompt="Location listed here." sqref="F15 F19" xr:uid="{53A5568D-DE3C-4FB2-8101-EB686251091A}"/>
    <dataValidation allowBlank="1" showInputMessage="1" showErrorMessage="1" promptTitle="Traveler Title Example" prompt="Traveler Title is listed here." sqref="B17 B21" xr:uid="{08FB3AD8-4EC0-482B-8E53-83554EB87AED}"/>
    <dataValidation allowBlank="1" showInputMessage="1" showErrorMessage="1" promptTitle="Event Sponsor Example" prompt="Event Sponsor is listed here." sqref="C17" xr:uid="{30CDA0FA-1C7A-4BFB-9F55-B006B87B2271}"/>
    <dataValidation allowBlank="1" showInputMessage="1" showErrorMessage="1" promptTitle="Travel Date(s) Example" prompt="Travel Date is listed here." sqref="F17 F21" xr:uid="{6D2DB6B3-7352-46A3-9974-550DFE6EC4FA}"/>
    <dataValidation allowBlank="1" showInputMessage="1" showErrorMessage="1" promptTitle="Page Number" prompt="Enter page number referentially to the other pages in this workbook." sqref="K7" xr:uid="{20199A47-365A-4953-9ED5-5D529FD6806D}"/>
    <dataValidation allowBlank="1" showInputMessage="1" showErrorMessage="1" promptTitle="Of Pages" prompt="Enter total number of pages in workbook." sqref="L7" xr:uid="{F2D49B71-D4EC-453F-AD49-78213C1CD865}"/>
    <dataValidation allowBlank="1" showInputMessage="1" showErrorMessage="1" promptTitle="Reporting Agency Name" prompt="Delete contents of this cell and enter reporting agency name." sqref="B9:F9" xr:uid="{53B9D9F9-12A3-4D0A-8763-FF3B4BD2F630}"/>
    <dataValidation allowBlank="1" showInputMessage="1" showErrorMessage="1" promptTitle="Sub-Agency Name" prompt="Delete contents and enter sub-agency name.  If there is no sub-agency, then delete this cell." sqref="B10:F10" xr:uid="{74B90897-F41A-40CD-80BB-58EF61BAFC27}"/>
    <dataValidation allowBlank="1" showInputMessage="1" showErrorMessage="1" promptTitle="Agency Contact Name" prompt="Delete contents of this cell and enter agency contact's name" sqref="C11" xr:uid="{315257B4-A668-4576-BAF9-131EAD7A4B98}"/>
    <dataValidation allowBlank="1" showInputMessage="1" showErrorMessage="1" promptTitle="Agency Contact Email" prompt="Delete contents of this cell and replace with agency contact's email address." sqref="D11:F11" xr:uid="{45F67757-9996-411A-B578-859A520BFDAE}"/>
    <dataValidation allowBlank="1" showInputMessage="1" showErrorMessage="1" promptTitle="Event Description" prompt="Provide event description (e.g. title of the conference) here." sqref="C415 C395 C399 C403 C407 C411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23 C27 C31 C35 C39" xr:uid="{D6105DAF-A1E1-415E-BD44-C2A2B4283049}"/>
    <dataValidation type="date" allowBlank="1" showInputMessage="1" showErrorMessage="1" errorTitle="Text Entered Not Valid" error="Please enter date using standardized format MM/DD/YYYY." promptTitle="Event Beginning Date" prompt="Insert event beginning date using the format MM/DD/YYYY here._x000a_" sqref="D415 D395 D399 D403 D407 D411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23 D27 D31 D35 D39" xr:uid="{76D9D6CA-B29D-49BD-BC8B-3F72710C0978}">
      <formula1>40179</formula1>
      <formula2>73051</formula2>
    </dataValidation>
    <dataValidation allowBlank="1" showInputMessage="1" showErrorMessage="1" promptTitle="Location " prompt="List location of event here." sqref="F415 F395 F399 F403 F407 F411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23 F27 F31 F35 F39" xr:uid="{E967F37F-647E-4201-B961-C1829F461CCD}"/>
    <dataValidation allowBlank="1" showInputMessage="1" showErrorMessage="1" promptTitle="Traveler Title" prompt="List traveler's title here." sqref="B417 B397 B401 B405 B409 B413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25 B29 B33 B37 B41" xr:uid="{5E9C9216-9292-4436-B86F-01DBC6172173}"/>
    <dataValidation allowBlank="1" showInputMessage="1" showErrorMessage="1" promptTitle="Event Sponsor" prompt="List the event sponsor here." sqref="C417 C397 C401 C405 C409 C413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25 C29 C33 C37 C41 C21" xr:uid="{258E8E9D-35A9-4D14-ADA9-6BBBD401F205}"/>
    <dataValidation type="date" allowBlank="1" showInputMessage="1" showErrorMessage="1" errorTitle="Data Entry Error" error="Please enter date using MM/DD/YYYY" promptTitle="Event Ending Date" prompt="List Event ending date here using the format MM/DD/YYYY." sqref="D417 D397 D401 D405 D409 D413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25 D29 D33 D37 D41" xr:uid="{28F02B8B-4AFC-415B-848C-30C4BE3DB16B}">
      <formula1>40179</formula1>
      <formula2>73051</formula2>
    </dataValidation>
    <dataValidation allowBlank="1" showInputMessage="1" showErrorMessage="1" promptTitle="Travel Date(s)" prompt="List the dates of travel here expressed in the format MM/DD/YYYY-MM/DD/YYYY." sqref="F417 F397 F401 F405 F409 F413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25 F29 F33 F37 F41" xr:uid="{95E6B7E3-BA68-477C-B259-7C8A2850D676}"/>
    <dataValidation allowBlank="1" showInputMessage="1" showErrorMessage="1" promptTitle="Benefit#1 Description" prompt="Benefit Description for Entry #1 is listed here." sqref="J15 J410:J411 J386:J387 J394:J395 J398:J399 J390:J391 J406:J407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18:J19 J22:J23 J26:J27 J30:J31 J34:J35 J38:J39" xr:uid="{0A936E29-2006-4407-92D0-25E6402F8BC5}"/>
    <dataValidation allowBlank="1" showInputMessage="1" showErrorMessage="1" promptTitle="Benefit #1 Total Amount" prompt="The total amount of Benefit #1 is entered here." sqref="M414:M415 M394:M395 M398:M399 M402:M403 M406:M407 M410:M411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18:M19 M22:M23 M26:M27 M30:M31 M34:M35 M38:M39" xr:uid="{5F09BF15-BE23-4FFD-872D-17F1304B5C88}"/>
    <dataValidation allowBlank="1" showInputMessage="1" showErrorMessage="1" promptTitle="Benefit #2 Description" prompt="Benefit #2 description is listed here" sqref="J16 J412 J388 J396 J400 J404 J408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20 J24 J28 J32 J36 J40" xr:uid="{8260CAE2-2BAC-4015-88F1-BB8DB2DE82BB}"/>
    <dataValidation allowBlank="1" showInputMessage="1" showErrorMessage="1" promptTitle="Benefit #2 Total Amount" prompt="The total amount of Benefit #2 is entered here." sqref="M416 M396 M400 M404 M408 M412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20 M24 M28 M32 M36 M40" xr:uid="{2822BBF2-9AB3-44D6-B9FF-75BE1DCCB851}"/>
    <dataValidation allowBlank="1" showInputMessage="1" showErrorMessage="1" promptTitle="Benefit #3 Total Amount" prompt="The total amount of Benefit #3 is entered here." sqref="M417 M397 M401 M405 M409 M413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21 M25 M29 M33 M37 M41" xr:uid="{DB538772-4E50-49C2-B955-FBBE9AD2C261}"/>
    <dataValidation allowBlank="1" showInputMessage="1" showErrorMessage="1" promptTitle="Benefit #3 Description" prompt="Benefit #3 description is listed here" sqref="J17 J413 J389 J397 J401 J405 J409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21 J25 J29 J33 J37 J41" xr:uid="{6E09C781-A304-4BDE-9416-BCF3DFBC662A}"/>
    <dataValidation allowBlank="1" showInputMessage="1" showErrorMessage="1" promptTitle="Benefit #1--Payment by Check" prompt="If there is a benefit #1 and it was paid by check, mark an x in this cell._x000a_" sqref="K414:K415 K394:K395 K398:K399 K402:K403 K406:K407 K410:K411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18:K19 K22:K23 K26:K27 K30:K31 K34:K35 K38:K39" xr:uid="{B27D2EFE-26B8-4042-8F23-81AFDA4273BA}"/>
    <dataValidation allowBlank="1" showInputMessage="1" showErrorMessage="1" promptTitle="Benefit #2--Payment by Check" prompt="If there is a benefit #2 and it was paid by check, mark an x in this cell._x000a_" sqref="K416 K396 K400 K404 K408 K412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20 K24 K28 K32 K36 K40" xr:uid="{719E330F-D3F5-4174-B288-49F015C7CFDB}"/>
    <dataValidation allowBlank="1" showInputMessage="1" showErrorMessage="1" promptTitle="Benefit #3--Payment by Check" prompt="If there is a benefit #3 and it was paid by check, mark an x in this cell._x000a_" sqref="K417 K397 K401 K405 K409 K413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21 K25 K29 K33 K37 K41" xr:uid="{18675E92-9112-4C6E-9820-4C7D3D092D5A}"/>
    <dataValidation allowBlank="1" showInputMessage="1" showErrorMessage="1" promptTitle="Benefit #1- Payment in-kind" prompt="If there is a benefit #1 and it was paid in-kind, mark this box with an  x._x000a_" sqref="L414:L415 L394:L395 L398:L399 L402:L403 L406:L407 L410:L411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18:L19 L22:L23 L26:L27 L30:L31 L34:L35 L38:L39" xr:uid="{A2ECD272-867F-4BFC-BE69-CAB49DB8DE24}"/>
    <dataValidation allowBlank="1" showInputMessage="1" showErrorMessage="1" promptTitle="Benefit #2- Payment in-kind" prompt="If there is a benefit #2 and it was paid in-kind, mark this box with an  x._x000a_" sqref="L416 L396 L400 L404 L408 L412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20 L24 L28 L32 L36 L40" xr:uid="{EACB971B-C05D-4310-BEA9-BCE5473F454E}"/>
    <dataValidation allowBlank="1" showInputMessage="1" showErrorMessage="1" promptTitle="Benefit #3- Payment in-kind" prompt="If there is a benefit #3 and it was paid in-kind, mark this box with an  x._x000a_" sqref="L417 L397 L401 L405 L409 L413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21 L25 L29 L33 L37 L41" xr:uid="{91D4CBF5-AADD-4118-8634-C88D0F897335}"/>
    <dataValidation allowBlank="1" showInputMessage="1" showErrorMessage="1" promptTitle="Next Traveler Name " prompt="List traveler's first and last name here." sqref="B403 B407 B411 B41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23 B27 B31 B35" xr:uid="{12C079A1-563E-48A3-A096-C256C46BFE6A}"/>
    <dataValidation allowBlank="1" showInputMessage="1" showErrorMessage="1" promptTitle="Indicate Reporting Period" prompt="Mark an X in this box if you are reporting for the period October 1st-March 31st." sqref="G9:G11" xr:uid="{960ED703-2B4D-411A-AE5A-843FC7279C33}"/>
    <dataValidation allowBlank="1" showInputMessage="1" showErrorMessage="1" promptTitle="Input Reporting Period" prompt="Mark an X in this box if you are reporting for the period April 1st-September 30th." sqref="I9:I11" xr:uid="{2E0518B2-9F68-48E1-860B-7327C6E73BC3}"/>
    <dataValidation allowBlank="1" showInputMessage="1" showErrorMessage="1" promptTitle="Indicate Negative Report" prompt="Mark an X in this box if you are submitting a negative report for this reporting period." sqref="K9:K11" xr:uid="{42D151C0-0555-45A6-B49E-FD0F1D2CEE50}"/>
  </dataValidations>
  <printOptions horizontalCentered="1"/>
  <pageMargins left="0.25" right="0.25" top="0.75" bottom="0.75" header="0.3" footer="0.3"/>
  <pageSetup scale="75"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8BFAA-DFA2-4221-9D16-DD13DB53C5CB}">
  <sheetPr>
    <tabColor rgb="FF92D050"/>
  </sheetPr>
  <dimension ref="A1:V425"/>
  <sheetViews>
    <sheetView topLeftCell="A2" workbookViewId="0">
      <selection activeCell="A2" sqref="A2"/>
    </sheetView>
  </sheetViews>
  <sheetFormatPr defaultColWidth="8.90625" defaultRowHeight="12.5"/>
  <cols>
    <col min="1" max="1" width="3.90625" style="23" customWidth="1"/>
    <col min="2" max="2" width="16.08984375" style="23" customWidth="1"/>
    <col min="3" max="3" width="17.90625" style="23" customWidth="1"/>
    <col min="4" max="4" width="14.453125" style="23" customWidth="1"/>
    <col min="5" max="5" width="18.90625" style="23" hidden="1" customWidth="1"/>
    <col min="6" max="6" width="17.08984375" style="23" customWidth="1"/>
    <col min="7" max="7" width="3" style="23" customWidth="1"/>
    <col min="8" max="8" width="11.08984375" style="23" customWidth="1"/>
    <col min="9" max="9" width="3" style="23" customWidth="1"/>
    <col min="10" max="10" width="12.08984375" style="23" customWidth="1"/>
    <col min="11" max="11" width="9.08984375" style="23" customWidth="1"/>
    <col min="12" max="12" width="8.90625" style="23"/>
    <col min="13" max="13" width="12.08984375" style="23" bestFit="1" customWidth="1"/>
    <col min="14" max="14" width="8.984375E-2" style="23" customWidth="1"/>
    <col min="15" max="15" width="8.90625" style="23"/>
    <col min="16" max="16" width="20.08984375" style="23" bestFit="1" customWidth="1"/>
    <col min="17" max="20" width="8.90625" style="23"/>
    <col min="21" max="21" width="9.453125" style="23" customWidth="1"/>
    <col min="22" max="22" width="13.90625" style="60" customWidth="1"/>
    <col min="23" max="16384" width="8.90625" style="23"/>
  </cols>
  <sheetData>
    <row r="1" spans="1:22" hidden="1">
      <c r="V1" s="23"/>
    </row>
    <row r="2" spans="1:22" ht="13">
      <c r="J2" s="161" t="s">
        <v>0</v>
      </c>
      <c r="K2" s="162"/>
      <c r="L2" s="162"/>
      <c r="M2" s="162"/>
      <c r="P2" s="164"/>
      <c r="Q2" s="164"/>
      <c r="R2" s="164"/>
      <c r="S2" s="164"/>
      <c r="V2" s="23"/>
    </row>
    <row r="3" spans="1:22">
      <c r="J3" s="162"/>
      <c r="K3" s="162"/>
      <c r="L3" s="162"/>
      <c r="M3" s="162"/>
      <c r="P3" s="165"/>
      <c r="Q3" s="165"/>
      <c r="R3" s="165"/>
      <c r="S3" s="165"/>
      <c r="V3" s="23"/>
    </row>
    <row r="4" spans="1:22" ht="13" thickBot="1">
      <c r="J4" s="163"/>
      <c r="K4" s="163"/>
      <c r="L4" s="163"/>
      <c r="M4" s="163"/>
      <c r="P4" s="166"/>
      <c r="Q4" s="166"/>
      <c r="R4" s="166"/>
      <c r="S4" s="166"/>
      <c r="V4" s="23"/>
    </row>
    <row r="5" spans="1:22" ht="30" customHeight="1" thickTop="1" thickBot="1">
      <c r="A5" s="167" t="s">
        <v>1</v>
      </c>
      <c r="B5" s="168"/>
      <c r="C5" s="168"/>
      <c r="D5" s="168"/>
      <c r="E5" s="168"/>
      <c r="F5" s="168"/>
      <c r="G5" s="168"/>
      <c r="H5" s="168"/>
      <c r="I5" s="168"/>
      <c r="J5" s="168"/>
      <c r="K5" s="168"/>
      <c r="L5" s="168"/>
      <c r="M5" s="168"/>
      <c r="N5" s="24"/>
      <c r="Q5" s="25"/>
      <c r="V5" s="23"/>
    </row>
    <row r="6" spans="1:22" ht="13.5" customHeight="1" thickTop="1">
      <c r="A6" s="169" t="s">
        <v>2</v>
      </c>
      <c r="B6" s="171" t="s">
        <v>3</v>
      </c>
      <c r="C6" s="172"/>
      <c r="D6" s="172"/>
      <c r="E6" s="172"/>
      <c r="F6" s="172"/>
      <c r="G6" s="172"/>
      <c r="H6" s="172"/>
      <c r="I6" s="172"/>
      <c r="J6" s="173"/>
      <c r="K6" s="26" t="s">
        <v>4</v>
      </c>
      <c r="L6" s="26" t="s">
        <v>5</v>
      </c>
      <c r="M6" s="26" t="s">
        <v>6</v>
      </c>
      <c r="N6" s="27"/>
      <c r="V6" s="23"/>
    </row>
    <row r="7" spans="1:22" ht="20.25" customHeight="1" thickBot="1">
      <c r="A7" s="169"/>
      <c r="B7" s="174"/>
      <c r="C7" s="175"/>
      <c r="D7" s="175"/>
      <c r="E7" s="175"/>
      <c r="F7" s="175"/>
      <c r="G7" s="175"/>
      <c r="H7" s="175"/>
      <c r="I7" s="175"/>
      <c r="J7" s="176"/>
      <c r="K7" s="14">
        <v>7</v>
      </c>
      <c r="L7" s="15">
        <v>11</v>
      </c>
      <c r="M7" s="16">
        <v>2026</v>
      </c>
      <c r="N7" s="28"/>
      <c r="V7" s="23"/>
    </row>
    <row r="8" spans="1:22" ht="27.75" customHeight="1" thickTop="1" thickBot="1">
      <c r="A8" s="169"/>
      <c r="B8" s="177" t="s">
        <v>7</v>
      </c>
      <c r="C8" s="178"/>
      <c r="D8" s="178"/>
      <c r="E8" s="178"/>
      <c r="F8" s="178"/>
      <c r="G8" s="179"/>
      <c r="H8" s="179"/>
      <c r="I8" s="179"/>
      <c r="J8" s="179"/>
      <c r="K8" s="179"/>
      <c r="L8" s="178"/>
      <c r="M8" s="178"/>
      <c r="N8" s="180"/>
      <c r="V8" s="23"/>
    </row>
    <row r="9" spans="1:22" ht="18" customHeight="1" thickTop="1">
      <c r="A9" s="169"/>
      <c r="B9" s="181" t="s">
        <v>8</v>
      </c>
      <c r="C9" s="156"/>
      <c r="D9" s="156"/>
      <c r="E9" s="156"/>
      <c r="F9" s="156"/>
      <c r="G9" s="182"/>
      <c r="H9" s="139" t="str">
        <f>"REPORTING PERIOD: "&amp;Q422</f>
        <v>REPORTING PERIOD: OCTOBER 1, 2025- MARCH 31, 2026</v>
      </c>
      <c r="I9" s="142"/>
      <c r="J9" s="145" t="str">
        <f>"REPORTING PERIOD: "&amp;Q423</f>
        <v>REPORTING PERIOD: APRIL 1 - SEPTEMBER 30, 2026</v>
      </c>
      <c r="K9" s="232" t="s">
        <v>9</v>
      </c>
      <c r="L9" s="151" t="s">
        <v>10</v>
      </c>
      <c r="M9" s="152"/>
      <c r="N9" s="29"/>
      <c r="O9" s="30"/>
      <c r="V9" s="23"/>
    </row>
    <row r="10" spans="1:22" ht="15.75" customHeight="1">
      <c r="A10" s="169"/>
      <c r="B10" s="155" t="s">
        <v>11</v>
      </c>
      <c r="C10" s="156"/>
      <c r="D10" s="156"/>
      <c r="E10" s="156"/>
      <c r="F10" s="157"/>
      <c r="G10" s="183"/>
      <c r="H10" s="140"/>
      <c r="I10" s="143"/>
      <c r="J10" s="146"/>
      <c r="K10" s="233"/>
      <c r="L10" s="151"/>
      <c r="M10" s="152"/>
      <c r="N10" s="29"/>
      <c r="O10" s="30"/>
      <c r="V10" s="23"/>
    </row>
    <row r="11" spans="1:22" ht="21.75" customHeight="1" thickBot="1">
      <c r="A11" s="169"/>
      <c r="B11" s="31" t="s">
        <v>12</v>
      </c>
      <c r="C11" s="32" t="s">
        <v>267</v>
      </c>
      <c r="D11" s="158" t="s">
        <v>268</v>
      </c>
      <c r="E11" s="159"/>
      <c r="F11" s="160"/>
      <c r="G11" s="184"/>
      <c r="H11" s="141"/>
      <c r="I11" s="144"/>
      <c r="J11" s="147"/>
      <c r="K11" s="234"/>
      <c r="L11" s="153"/>
      <c r="M11" s="154"/>
      <c r="N11" s="33"/>
      <c r="O11" s="30"/>
      <c r="V11" s="23"/>
    </row>
    <row r="12" spans="1:22" ht="13" thickTop="1">
      <c r="A12" s="169"/>
      <c r="B12" s="208" t="s">
        <v>15</v>
      </c>
      <c r="C12" s="191" t="s">
        <v>16</v>
      </c>
      <c r="D12" s="189" t="s">
        <v>17</v>
      </c>
      <c r="E12" s="212" t="s">
        <v>18</v>
      </c>
      <c r="F12" s="213"/>
      <c r="G12" s="216" t="s">
        <v>19</v>
      </c>
      <c r="H12" s="217"/>
      <c r="I12" s="218"/>
      <c r="J12" s="191" t="s">
        <v>20</v>
      </c>
      <c r="K12" s="185" t="s">
        <v>21</v>
      </c>
      <c r="L12" s="187" t="s">
        <v>22</v>
      </c>
      <c r="M12" s="189" t="s">
        <v>23</v>
      </c>
      <c r="N12" s="34"/>
      <c r="V12" s="23"/>
    </row>
    <row r="13" spans="1:22" ht="34.5" customHeight="1" thickBot="1">
      <c r="A13" s="170"/>
      <c r="B13" s="209"/>
      <c r="C13" s="210"/>
      <c r="D13" s="211"/>
      <c r="E13" s="214"/>
      <c r="F13" s="215"/>
      <c r="G13" s="219"/>
      <c r="H13" s="220"/>
      <c r="I13" s="221"/>
      <c r="J13" s="190"/>
      <c r="K13" s="186"/>
      <c r="L13" s="188"/>
      <c r="M13" s="190"/>
      <c r="N13" s="35"/>
      <c r="V13" s="23"/>
    </row>
    <row r="14" spans="1:22" ht="22" thickTop="1" thickBot="1">
      <c r="A14" s="192" t="s">
        <v>24</v>
      </c>
      <c r="B14" s="113" t="s">
        <v>25</v>
      </c>
      <c r="C14" s="113" t="s">
        <v>26</v>
      </c>
      <c r="D14" s="113" t="s">
        <v>27</v>
      </c>
      <c r="E14" s="195" t="s">
        <v>28</v>
      </c>
      <c r="F14" s="195"/>
      <c r="G14" s="196" t="s">
        <v>19</v>
      </c>
      <c r="H14" s="197"/>
      <c r="I14" s="115"/>
      <c r="J14" s="36"/>
      <c r="K14" s="36"/>
      <c r="L14" s="36"/>
      <c r="M14" s="36"/>
      <c r="N14" s="37"/>
      <c r="V14" s="23"/>
    </row>
    <row r="15" spans="1:22" ht="21" customHeight="1" thickBot="1">
      <c r="A15" s="193"/>
      <c r="B15" s="38" t="s">
        <v>29</v>
      </c>
      <c r="C15" s="38" t="s">
        <v>30</v>
      </c>
      <c r="D15" s="39">
        <v>40766</v>
      </c>
      <c r="E15" s="40"/>
      <c r="F15" s="41" t="s">
        <v>31</v>
      </c>
      <c r="G15" s="198" t="s">
        <v>32</v>
      </c>
      <c r="H15" s="199"/>
      <c r="I15" s="200"/>
      <c r="J15" s="17" t="s">
        <v>33</v>
      </c>
      <c r="K15" s="42"/>
      <c r="L15" s="43" t="s">
        <v>9</v>
      </c>
      <c r="M15" s="44">
        <v>280</v>
      </c>
      <c r="N15" s="37"/>
      <c r="V15" s="23"/>
    </row>
    <row r="16" spans="1:22" ht="21.5" thickBot="1">
      <c r="A16" s="193"/>
      <c r="B16" s="112" t="s">
        <v>34</v>
      </c>
      <c r="C16" s="112" t="s">
        <v>35</v>
      </c>
      <c r="D16" s="112" t="s">
        <v>36</v>
      </c>
      <c r="E16" s="201" t="s">
        <v>37</v>
      </c>
      <c r="F16" s="201"/>
      <c r="G16" s="202"/>
      <c r="H16" s="203"/>
      <c r="I16" s="204"/>
      <c r="J16" s="6" t="s">
        <v>38</v>
      </c>
      <c r="K16" s="43" t="s">
        <v>9</v>
      </c>
      <c r="L16" s="45"/>
      <c r="M16" s="46">
        <v>825</v>
      </c>
      <c r="N16" s="34"/>
      <c r="V16" s="23"/>
    </row>
    <row r="17" spans="1:22" ht="13" thickBot="1">
      <c r="A17" s="194"/>
      <c r="B17" s="47" t="s">
        <v>39</v>
      </c>
      <c r="C17" s="47" t="s">
        <v>40</v>
      </c>
      <c r="D17" s="39">
        <v>40767</v>
      </c>
      <c r="E17" s="48" t="s">
        <v>41</v>
      </c>
      <c r="F17" s="41" t="s">
        <v>42</v>
      </c>
      <c r="G17" s="205"/>
      <c r="H17" s="206"/>
      <c r="I17" s="207"/>
      <c r="J17" s="6" t="s">
        <v>43</v>
      </c>
      <c r="K17" s="49"/>
      <c r="L17" s="49" t="s">
        <v>9</v>
      </c>
      <c r="M17" s="50">
        <v>120</v>
      </c>
      <c r="N17" s="37"/>
      <c r="V17" s="23"/>
    </row>
    <row r="18" spans="1:22" ht="23.25" customHeight="1" thickTop="1">
      <c r="A18" s="192">
        <f>1</f>
        <v>1</v>
      </c>
      <c r="B18" s="111" t="s">
        <v>25</v>
      </c>
      <c r="C18" s="111" t="s">
        <v>26</v>
      </c>
      <c r="D18" s="111" t="s">
        <v>27</v>
      </c>
      <c r="E18" s="196" t="s">
        <v>28</v>
      </c>
      <c r="F18" s="196"/>
      <c r="G18" s="226" t="s">
        <v>19</v>
      </c>
      <c r="H18" s="227"/>
      <c r="I18" s="228"/>
      <c r="J18" s="19" t="s">
        <v>44</v>
      </c>
      <c r="K18" s="20"/>
      <c r="L18" s="20"/>
      <c r="M18" s="21"/>
      <c r="N18" s="37"/>
      <c r="V18" s="51"/>
    </row>
    <row r="19" spans="1:22">
      <c r="A19" s="224"/>
      <c r="B19" s="38"/>
      <c r="C19" s="38"/>
      <c r="D19" s="39"/>
      <c r="E19" s="1"/>
      <c r="F19" s="41"/>
      <c r="G19" s="222"/>
      <c r="H19" s="156"/>
      <c r="I19" s="223"/>
      <c r="J19" s="17"/>
      <c r="K19" s="42"/>
      <c r="L19" s="43"/>
      <c r="M19" s="52"/>
      <c r="N19" s="37"/>
      <c r="V19" s="53"/>
    </row>
    <row r="20" spans="1:22" ht="21">
      <c r="A20" s="224"/>
      <c r="B20" s="112" t="s">
        <v>34</v>
      </c>
      <c r="C20" s="112" t="s">
        <v>35</v>
      </c>
      <c r="D20" s="112" t="s">
        <v>36</v>
      </c>
      <c r="E20" s="201" t="s">
        <v>37</v>
      </c>
      <c r="F20" s="201"/>
      <c r="G20" s="202"/>
      <c r="H20" s="203"/>
      <c r="I20" s="204"/>
      <c r="J20" s="6"/>
      <c r="K20" s="43"/>
      <c r="L20" s="45"/>
      <c r="M20" s="54"/>
      <c r="N20" s="37"/>
      <c r="V20" s="55"/>
    </row>
    <row r="21" spans="1:22" ht="13" thickBot="1">
      <c r="A21" s="225"/>
      <c r="B21" s="47"/>
      <c r="C21" s="2"/>
      <c r="D21" s="39"/>
      <c r="E21" s="4"/>
      <c r="F21" s="41"/>
      <c r="G21" s="229"/>
      <c r="H21" s="230"/>
      <c r="I21" s="231"/>
      <c r="J21" s="6"/>
      <c r="K21" s="49"/>
      <c r="L21" s="49"/>
      <c r="M21" s="50"/>
      <c r="N21" s="37"/>
      <c r="V21" s="55"/>
    </row>
    <row r="22" spans="1:22" ht="22" thickTop="1" thickBot="1">
      <c r="A22" s="192">
        <f>A18+1</f>
        <v>2</v>
      </c>
      <c r="B22" s="111" t="s">
        <v>25</v>
      </c>
      <c r="C22" s="111" t="s">
        <v>26</v>
      </c>
      <c r="D22" s="111" t="s">
        <v>27</v>
      </c>
      <c r="E22" s="196" t="s">
        <v>28</v>
      </c>
      <c r="F22" s="196"/>
      <c r="G22" s="196" t="s">
        <v>19</v>
      </c>
      <c r="H22" s="197"/>
      <c r="I22" s="115"/>
      <c r="J22" s="19" t="s">
        <v>44</v>
      </c>
      <c r="K22" s="20"/>
      <c r="L22" s="20"/>
      <c r="M22" s="21"/>
      <c r="N22" s="37"/>
      <c r="V22" s="55"/>
    </row>
    <row r="23" spans="1:22" ht="13" thickBot="1">
      <c r="A23" s="193"/>
      <c r="B23" s="1"/>
      <c r="C23" s="1"/>
      <c r="D23" s="56"/>
      <c r="E23" s="1"/>
      <c r="F23" s="1"/>
      <c r="G23" s="222"/>
      <c r="H23" s="156"/>
      <c r="I23" s="223"/>
      <c r="J23" s="17" t="s">
        <v>33</v>
      </c>
      <c r="K23" s="17"/>
      <c r="L23" s="17"/>
      <c r="M23" s="18"/>
      <c r="N23" s="37"/>
      <c r="V23" s="55"/>
    </row>
    <row r="24" spans="1:22" ht="21.5" thickBot="1">
      <c r="A24" s="193"/>
      <c r="B24" s="112" t="s">
        <v>34</v>
      </c>
      <c r="C24" s="112" t="s">
        <v>35</v>
      </c>
      <c r="D24" s="112" t="s">
        <v>36</v>
      </c>
      <c r="E24" s="201" t="s">
        <v>37</v>
      </c>
      <c r="F24" s="201"/>
      <c r="G24" s="202"/>
      <c r="H24" s="203"/>
      <c r="I24" s="204"/>
      <c r="J24" s="6" t="s">
        <v>38</v>
      </c>
      <c r="K24" s="7"/>
      <c r="L24" s="7"/>
      <c r="M24" s="8"/>
      <c r="N24" s="37"/>
      <c r="V24" s="55"/>
    </row>
    <row r="25" spans="1:22" ht="13" thickBot="1">
      <c r="A25" s="194"/>
      <c r="B25" s="2"/>
      <c r="C25" s="2"/>
      <c r="D25" s="3"/>
      <c r="E25" s="4" t="s">
        <v>41</v>
      </c>
      <c r="F25" s="5"/>
      <c r="G25" s="205"/>
      <c r="H25" s="206"/>
      <c r="I25" s="207"/>
      <c r="J25" s="6" t="s">
        <v>43</v>
      </c>
      <c r="K25" s="7"/>
      <c r="L25" s="7"/>
      <c r="M25" s="8"/>
      <c r="N25" s="37"/>
      <c r="V25" s="55"/>
    </row>
    <row r="26" spans="1:22" ht="22" thickTop="1" thickBot="1">
      <c r="A26" s="192">
        <f>A22+1</f>
        <v>3</v>
      </c>
      <c r="B26" s="111" t="s">
        <v>25</v>
      </c>
      <c r="C26" s="111" t="s">
        <v>26</v>
      </c>
      <c r="D26" s="111" t="s">
        <v>27</v>
      </c>
      <c r="E26" s="196" t="s">
        <v>28</v>
      </c>
      <c r="F26" s="196"/>
      <c r="G26" s="196" t="s">
        <v>19</v>
      </c>
      <c r="H26" s="197"/>
      <c r="I26" s="115"/>
      <c r="J26" s="19" t="s">
        <v>44</v>
      </c>
      <c r="K26" s="20"/>
      <c r="L26" s="20"/>
      <c r="M26" s="21"/>
      <c r="N26" s="37"/>
      <c r="V26" s="55"/>
    </row>
    <row r="27" spans="1:22" ht="13" thickBot="1">
      <c r="A27" s="193"/>
      <c r="B27" s="1"/>
      <c r="C27" s="1"/>
      <c r="D27" s="56"/>
      <c r="E27" s="1"/>
      <c r="F27" s="1"/>
      <c r="G27" s="222"/>
      <c r="H27" s="156"/>
      <c r="I27" s="223"/>
      <c r="J27" s="17" t="s">
        <v>33</v>
      </c>
      <c r="K27" s="17"/>
      <c r="L27" s="17"/>
      <c r="M27" s="18"/>
      <c r="N27" s="37"/>
      <c r="V27" s="55"/>
    </row>
    <row r="28" spans="1:22" ht="21.5" thickBot="1">
      <c r="A28" s="193"/>
      <c r="B28" s="112" t="s">
        <v>34</v>
      </c>
      <c r="C28" s="112" t="s">
        <v>35</v>
      </c>
      <c r="D28" s="112" t="s">
        <v>36</v>
      </c>
      <c r="E28" s="201" t="s">
        <v>37</v>
      </c>
      <c r="F28" s="201"/>
      <c r="G28" s="202"/>
      <c r="H28" s="203"/>
      <c r="I28" s="204"/>
      <c r="J28" s="6" t="s">
        <v>38</v>
      </c>
      <c r="K28" s="7"/>
      <c r="L28" s="7"/>
      <c r="M28" s="8"/>
      <c r="N28" s="37"/>
      <c r="V28" s="55"/>
    </row>
    <row r="29" spans="1:22" ht="13" thickBot="1">
      <c r="A29" s="194"/>
      <c r="B29" s="2"/>
      <c r="C29" s="2"/>
      <c r="D29" s="3"/>
      <c r="E29" s="4" t="s">
        <v>41</v>
      </c>
      <c r="F29" s="5"/>
      <c r="G29" s="205"/>
      <c r="H29" s="206"/>
      <c r="I29" s="207"/>
      <c r="J29" s="6" t="s">
        <v>43</v>
      </c>
      <c r="K29" s="7"/>
      <c r="L29" s="7"/>
      <c r="M29" s="8"/>
      <c r="N29" s="37"/>
      <c r="V29" s="55"/>
    </row>
    <row r="30" spans="1:22" ht="22" thickTop="1" thickBot="1">
      <c r="A30" s="192">
        <f>A26+1</f>
        <v>4</v>
      </c>
      <c r="B30" s="111" t="s">
        <v>25</v>
      </c>
      <c r="C30" s="111" t="s">
        <v>26</v>
      </c>
      <c r="D30" s="111" t="s">
        <v>27</v>
      </c>
      <c r="E30" s="196" t="s">
        <v>28</v>
      </c>
      <c r="F30" s="196"/>
      <c r="G30" s="196" t="s">
        <v>19</v>
      </c>
      <c r="H30" s="197"/>
      <c r="I30" s="115"/>
      <c r="J30" s="19" t="s">
        <v>44</v>
      </c>
      <c r="K30" s="20"/>
      <c r="L30" s="20"/>
      <c r="M30" s="21"/>
      <c r="N30" s="37"/>
      <c r="V30" s="55"/>
    </row>
    <row r="31" spans="1:22" ht="13" thickBot="1">
      <c r="A31" s="193"/>
      <c r="B31" s="1"/>
      <c r="C31" s="1"/>
      <c r="D31" s="56"/>
      <c r="E31" s="1"/>
      <c r="F31" s="1"/>
      <c r="G31" s="222"/>
      <c r="H31" s="156"/>
      <c r="I31" s="223"/>
      <c r="J31" s="17" t="s">
        <v>33</v>
      </c>
      <c r="K31" s="17"/>
      <c r="L31" s="17"/>
      <c r="M31" s="18"/>
      <c r="N31" s="37"/>
      <c r="V31" s="55"/>
    </row>
    <row r="32" spans="1:22" ht="21.5" thickBot="1">
      <c r="A32" s="193"/>
      <c r="B32" s="112" t="s">
        <v>34</v>
      </c>
      <c r="C32" s="112" t="s">
        <v>35</v>
      </c>
      <c r="D32" s="112" t="s">
        <v>36</v>
      </c>
      <c r="E32" s="201" t="s">
        <v>37</v>
      </c>
      <c r="F32" s="201"/>
      <c r="G32" s="202"/>
      <c r="H32" s="203"/>
      <c r="I32" s="204"/>
      <c r="J32" s="6" t="s">
        <v>38</v>
      </c>
      <c r="K32" s="7"/>
      <c r="L32" s="7"/>
      <c r="M32" s="8"/>
      <c r="N32" s="37"/>
      <c r="V32" s="55"/>
    </row>
    <row r="33" spans="1:22" ht="13" thickBot="1">
      <c r="A33" s="194"/>
      <c r="B33" s="2"/>
      <c r="C33" s="2"/>
      <c r="D33" s="3"/>
      <c r="E33" s="4" t="s">
        <v>41</v>
      </c>
      <c r="F33" s="5"/>
      <c r="G33" s="205"/>
      <c r="H33" s="206"/>
      <c r="I33" s="207"/>
      <c r="J33" s="6" t="s">
        <v>43</v>
      </c>
      <c r="K33" s="7"/>
      <c r="L33" s="7"/>
      <c r="M33" s="8"/>
      <c r="N33" s="37"/>
      <c r="V33" s="55"/>
    </row>
    <row r="34" spans="1:22" ht="22" thickTop="1" thickBot="1">
      <c r="A34" s="192">
        <f>A30+1</f>
        <v>5</v>
      </c>
      <c r="B34" s="111" t="s">
        <v>25</v>
      </c>
      <c r="C34" s="111" t="s">
        <v>26</v>
      </c>
      <c r="D34" s="111" t="s">
        <v>27</v>
      </c>
      <c r="E34" s="196" t="s">
        <v>28</v>
      </c>
      <c r="F34" s="196"/>
      <c r="G34" s="196" t="s">
        <v>19</v>
      </c>
      <c r="H34" s="197"/>
      <c r="I34" s="115"/>
      <c r="J34" s="19" t="s">
        <v>44</v>
      </c>
      <c r="K34" s="20"/>
      <c r="L34" s="20"/>
      <c r="M34" s="21"/>
      <c r="N34" s="37"/>
      <c r="V34" s="55"/>
    </row>
    <row r="35" spans="1:22" ht="13" thickBot="1">
      <c r="A35" s="193"/>
      <c r="B35" s="1"/>
      <c r="C35" s="1"/>
      <c r="D35" s="56"/>
      <c r="E35" s="1"/>
      <c r="F35" s="1"/>
      <c r="G35" s="222"/>
      <c r="H35" s="156"/>
      <c r="I35" s="223"/>
      <c r="J35" s="17" t="s">
        <v>33</v>
      </c>
      <c r="K35" s="17"/>
      <c r="L35" s="17"/>
      <c r="M35" s="18"/>
      <c r="N35" s="37"/>
      <c r="V35" s="55"/>
    </row>
    <row r="36" spans="1:22" ht="21.5" thickBot="1">
      <c r="A36" s="193"/>
      <c r="B36" s="112" t="s">
        <v>34</v>
      </c>
      <c r="C36" s="112" t="s">
        <v>35</v>
      </c>
      <c r="D36" s="112" t="s">
        <v>36</v>
      </c>
      <c r="E36" s="201" t="s">
        <v>37</v>
      </c>
      <c r="F36" s="201"/>
      <c r="G36" s="202"/>
      <c r="H36" s="203"/>
      <c r="I36" s="204"/>
      <c r="J36" s="6" t="s">
        <v>38</v>
      </c>
      <c r="K36" s="7"/>
      <c r="L36" s="7"/>
      <c r="M36" s="8"/>
      <c r="N36" s="37"/>
      <c r="V36" s="55"/>
    </row>
    <row r="37" spans="1:22" ht="13" thickBot="1">
      <c r="A37" s="194"/>
      <c r="B37" s="2"/>
      <c r="C37" s="2"/>
      <c r="D37" s="3"/>
      <c r="E37" s="4" t="s">
        <v>41</v>
      </c>
      <c r="F37" s="5"/>
      <c r="G37" s="205"/>
      <c r="H37" s="206"/>
      <c r="I37" s="207"/>
      <c r="J37" s="6" t="s">
        <v>43</v>
      </c>
      <c r="K37" s="7"/>
      <c r="L37" s="7"/>
      <c r="M37" s="8"/>
      <c r="N37" s="37"/>
      <c r="V37" s="55"/>
    </row>
    <row r="38" spans="1:22" ht="22" thickTop="1" thickBot="1">
      <c r="A38" s="192">
        <f>A34+1</f>
        <v>6</v>
      </c>
      <c r="B38" s="111" t="s">
        <v>25</v>
      </c>
      <c r="C38" s="111" t="s">
        <v>26</v>
      </c>
      <c r="D38" s="111" t="s">
        <v>27</v>
      </c>
      <c r="E38" s="196" t="s">
        <v>28</v>
      </c>
      <c r="F38" s="196"/>
      <c r="G38" s="196" t="s">
        <v>19</v>
      </c>
      <c r="H38" s="197"/>
      <c r="I38" s="115"/>
      <c r="J38" s="19" t="s">
        <v>44</v>
      </c>
      <c r="K38" s="20"/>
      <c r="L38" s="20"/>
      <c r="M38" s="21"/>
      <c r="N38" s="37"/>
      <c r="V38" s="55"/>
    </row>
    <row r="39" spans="1:22" ht="13" thickBot="1">
      <c r="A39" s="193"/>
      <c r="B39" s="1"/>
      <c r="C39" s="1"/>
      <c r="D39" s="56"/>
      <c r="E39" s="1"/>
      <c r="F39" s="1"/>
      <c r="G39" s="222"/>
      <c r="H39" s="156"/>
      <c r="I39" s="223"/>
      <c r="J39" s="17" t="s">
        <v>33</v>
      </c>
      <c r="K39" s="17"/>
      <c r="L39" s="17"/>
      <c r="M39" s="18"/>
      <c r="N39" s="37"/>
      <c r="V39" s="55"/>
    </row>
    <row r="40" spans="1:22" ht="21.5" thickBot="1">
      <c r="A40" s="193"/>
      <c r="B40" s="112" t="s">
        <v>34</v>
      </c>
      <c r="C40" s="112" t="s">
        <v>35</v>
      </c>
      <c r="D40" s="112" t="s">
        <v>36</v>
      </c>
      <c r="E40" s="201" t="s">
        <v>37</v>
      </c>
      <c r="F40" s="201"/>
      <c r="G40" s="202"/>
      <c r="H40" s="203"/>
      <c r="I40" s="204"/>
      <c r="J40" s="6" t="s">
        <v>38</v>
      </c>
      <c r="K40" s="7"/>
      <c r="L40" s="7"/>
      <c r="M40" s="8"/>
      <c r="N40" s="37"/>
      <c r="V40" s="55"/>
    </row>
    <row r="41" spans="1:22" ht="13" thickBot="1">
      <c r="A41" s="194"/>
      <c r="B41" s="2"/>
      <c r="C41" s="2"/>
      <c r="D41" s="3"/>
      <c r="E41" s="4" t="s">
        <v>41</v>
      </c>
      <c r="F41" s="5"/>
      <c r="G41" s="205"/>
      <c r="H41" s="206"/>
      <c r="I41" s="207"/>
      <c r="J41" s="6" t="s">
        <v>43</v>
      </c>
      <c r="K41" s="7"/>
      <c r="L41" s="7"/>
      <c r="M41" s="8"/>
      <c r="N41" s="37"/>
      <c r="V41" s="55"/>
    </row>
    <row r="42" spans="1:22" ht="22" thickTop="1" thickBot="1">
      <c r="A42" s="192">
        <f>A38+1</f>
        <v>7</v>
      </c>
      <c r="B42" s="111" t="s">
        <v>25</v>
      </c>
      <c r="C42" s="111" t="s">
        <v>26</v>
      </c>
      <c r="D42" s="111" t="s">
        <v>27</v>
      </c>
      <c r="E42" s="196" t="s">
        <v>28</v>
      </c>
      <c r="F42" s="196"/>
      <c r="G42" s="196" t="s">
        <v>19</v>
      </c>
      <c r="H42" s="197"/>
      <c r="I42" s="115"/>
      <c r="J42" s="19" t="s">
        <v>44</v>
      </c>
      <c r="K42" s="20"/>
      <c r="L42" s="20"/>
      <c r="M42" s="21"/>
      <c r="N42" s="37"/>
      <c r="V42" s="55"/>
    </row>
    <row r="43" spans="1:22" ht="13" thickBot="1">
      <c r="A43" s="193"/>
      <c r="B43" s="1"/>
      <c r="C43" s="1"/>
      <c r="D43" s="56"/>
      <c r="E43" s="1"/>
      <c r="F43" s="1"/>
      <c r="G43" s="222"/>
      <c r="H43" s="156"/>
      <c r="I43" s="223"/>
      <c r="J43" s="17" t="s">
        <v>33</v>
      </c>
      <c r="K43" s="17"/>
      <c r="L43" s="17"/>
      <c r="M43" s="18"/>
      <c r="N43" s="37"/>
      <c r="V43" s="55"/>
    </row>
    <row r="44" spans="1:22" ht="21.5" thickBot="1">
      <c r="A44" s="193"/>
      <c r="B44" s="112" t="s">
        <v>34</v>
      </c>
      <c r="C44" s="112" t="s">
        <v>35</v>
      </c>
      <c r="D44" s="112" t="s">
        <v>36</v>
      </c>
      <c r="E44" s="201" t="s">
        <v>37</v>
      </c>
      <c r="F44" s="201"/>
      <c r="G44" s="202"/>
      <c r="H44" s="203"/>
      <c r="I44" s="204"/>
      <c r="J44" s="6" t="s">
        <v>38</v>
      </c>
      <c r="K44" s="7"/>
      <c r="L44" s="7"/>
      <c r="M44" s="8"/>
      <c r="N44" s="37"/>
      <c r="V44" s="55"/>
    </row>
    <row r="45" spans="1:22" ht="13" thickBot="1">
      <c r="A45" s="194"/>
      <c r="B45" s="2"/>
      <c r="C45" s="2"/>
      <c r="D45" s="3"/>
      <c r="E45" s="4" t="s">
        <v>41</v>
      </c>
      <c r="F45" s="5"/>
      <c r="G45" s="205"/>
      <c r="H45" s="206"/>
      <c r="I45" s="207"/>
      <c r="J45" s="6" t="s">
        <v>43</v>
      </c>
      <c r="K45" s="7"/>
      <c r="L45" s="7"/>
      <c r="M45" s="8"/>
      <c r="N45" s="37"/>
      <c r="V45" s="55"/>
    </row>
    <row r="46" spans="1:22" ht="22" thickTop="1" thickBot="1">
      <c r="A46" s="192">
        <f>A42+1</f>
        <v>8</v>
      </c>
      <c r="B46" s="111" t="s">
        <v>25</v>
      </c>
      <c r="C46" s="111" t="s">
        <v>26</v>
      </c>
      <c r="D46" s="111" t="s">
        <v>27</v>
      </c>
      <c r="E46" s="196" t="s">
        <v>28</v>
      </c>
      <c r="F46" s="196"/>
      <c r="G46" s="196" t="s">
        <v>19</v>
      </c>
      <c r="H46" s="197"/>
      <c r="I46" s="115"/>
      <c r="J46" s="19" t="s">
        <v>44</v>
      </c>
      <c r="K46" s="20"/>
      <c r="L46" s="20"/>
      <c r="M46" s="21"/>
      <c r="N46" s="37"/>
      <c r="V46" s="55"/>
    </row>
    <row r="47" spans="1:22" ht="13" thickBot="1">
      <c r="A47" s="193"/>
      <c r="B47" s="1"/>
      <c r="C47" s="1"/>
      <c r="D47" s="56"/>
      <c r="E47" s="1"/>
      <c r="F47" s="1"/>
      <c r="G47" s="222"/>
      <c r="H47" s="156"/>
      <c r="I47" s="223"/>
      <c r="J47" s="17" t="s">
        <v>33</v>
      </c>
      <c r="K47" s="17"/>
      <c r="L47" s="17"/>
      <c r="M47" s="18"/>
      <c r="N47" s="37"/>
      <c r="V47" s="55"/>
    </row>
    <row r="48" spans="1:22" ht="21.5" thickBot="1">
      <c r="A48" s="193"/>
      <c r="B48" s="112" t="s">
        <v>34</v>
      </c>
      <c r="C48" s="112" t="s">
        <v>35</v>
      </c>
      <c r="D48" s="112" t="s">
        <v>36</v>
      </c>
      <c r="E48" s="201" t="s">
        <v>37</v>
      </c>
      <c r="F48" s="201"/>
      <c r="G48" s="202"/>
      <c r="H48" s="203"/>
      <c r="I48" s="204"/>
      <c r="J48" s="6" t="s">
        <v>38</v>
      </c>
      <c r="K48" s="7"/>
      <c r="L48" s="7"/>
      <c r="M48" s="8"/>
      <c r="N48" s="37"/>
      <c r="V48" s="55"/>
    </row>
    <row r="49" spans="1:22" ht="13" thickBot="1">
      <c r="A49" s="194"/>
      <c r="B49" s="2"/>
      <c r="C49" s="2"/>
      <c r="D49" s="3"/>
      <c r="E49" s="4" t="s">
        <v>41</v>
      </c>
      <c r="F49" s="5"/>
      <c r="G49" s="205"/>
      <c r="H49" s="206"/>
      <c r="I49" s="207"/>
      <c r="J49" s="6" t="s">
        <v>43</v>
      </c>
      <c r="K49" s="7"/>
      <c r="L49" s="7"/>
      <c r="M49" s="8"/>
      <c r="N49" s="37"/>
      <c r="V49" s="55"/>
    </row>
    <row r="50" spans="1:22" ht="22" thickTop="1" thickBot="1">
      <c r="A50" s="192">
        <f>A46+1</f>
        <v>9</v>
      </c>
      <c r="B50" s="111" t="s">
        <v>25</v>
      </c>
      <c r="C50" s="111" t="s">
        <v>26</v>
      </c>
      <c r="D50" s="111" t="s">
        <v>27</v>
      </c>
      <c r="E50" s="196" t="s">
        <v>28</v>
      </c>
      <c r="F50" s="196"/>
      <c r="G50" s="196" t="s">
        <v>19</v>
      </c>
      <c r="H50" s="197"/>
      <c r="I50" s="115"/>
      <c r="J50" s="19" t="s">
        <v>44</v>
      </c>
      <c r="K50" s="20"/>
      <c r="L50" s="20"/>
      <c r="M50" s="21"/>
      <c r="N50" s="37"/>
      <c r="V50" s="55"/>
    </row>
    <row r="51" spans="1:22" ht="13" thickBot="1">
      <c r="A51" s="193"/>
      <c r="B51" s="1"/>
      <c r="C51" s="1"/>
      <c r="D51" s="56"/>
      <c r="E51" s="1"/>
      <c r="F51" s="1"/>
      <c r="G51" s="222"/>
      <c r="H51" s="156"/>
      <c r="I51" s="223"/>
      <c r="J51" s="17" t="s">
        <v>33</v>
      </c>
      <c r="K51" s="17"/>
      <c r="L51" s="17"/>
      <c r="M51" s="18"/>
      <c r="N51" s="37"/>
      <c r="V51" s="55"/>
    </row>
    <row r="52" spans="1:22" ht="21.5" thickBot="1">
      <c r="A52" s="193"/>
      <c r="B52" s="112" t="s">
        <v>34</v>
      </c>
      <c r="C52" s="112" t="s">
        <v>35</v>
      </c>
      <c r="D52" s="112" t="s">
        <v>36</v>
      </c>
      <c r="E52" s="201" t="s">
        <v>37</v>
      </c>
      <c r="F52" s="201"/>
      <c r="G52" s="202"/>
      <c r="H52" s="203"/>
      <c r="I52" s="204"/>
      <c r="J52" s="6" t="s">
        <v>38</v>
      </c>
      <c r="K52" s="7"/>
      <c r="L52" s="7"/>
      <c r="M52" s="8"/>
      <c r="N52" s="37"/>
      <c r="V52" s="55"/>
    </row>
    <row r="53" spans="1:22" ht="13" thickBot="1">
      <c r="A53" s="194"/>
      <c r="B53" s="2"/>
      <c r="C53" s="2"/>
      <c r="D53" s="3"/>
      <c r="E53" s="4" t="s">
        <v>41</v>
      </c>
      <c r="F53" s="5"/>
      <c r="G53" s="205"/>
      <c r="H53" s="206"/>
      <c r="I53" s="207"/>
      <c r="J53" s="6" t="s">
        <v>43</v>
      </c>
      <c r="K53" s="7"/>
      <c r="L53" s="7"/>
      <c r="M53" s="8"/>
      <c r="N53" s="37"/>
      <c r="V53" s="55"/>
    </row>
    <row r="54" spans="1:22" ht="22" thickTop="1" thickBot="1">
      <c r="A54" s="192">
        <f>A50+1</f>
        <v>10</v>
      </c>
      <c r="B54" s="111" t="s">
        <v>25</v>
      </c>
      <c r="C54" s="111" t="s">
        <v>26</v>
      </c>
      <c r="D54" s="111" t="s">
        <v>27</v>
      </c>
      <c r="E54" s="196" t="s">
        <v>28</v>
      </c>
      <c r="F54" s="196"/>
      <c r="G54" s="196" t="s">
        <v>19</v>
      </c>
      <c r="H54" s="197"/>
      <c r="I54" s="115"/>
      <c r="J54" s="19" t="s">
        <v>44</v>
      </c>
      <c r="K54" s="20"/>
      <c r="L54" s="20"/>
      <c r="M54" s="21"/>
      <c r="N54" s="37"/>
      <c r="V54" s="55"/>
    </row>
    <row r="55" spans="1:22" ht="13" thickBot="1">
      <c r="A55" s="193"/>
      <c r="B55" s="1"/>
      <c r="C55" s="1"/>
      <c r="D55" s="56"/>
      <c r="E55" s="1"/>
      <c r="F55" s="1"/>
      <c r="G55" s="222"/>
      <c r="H55" s="156"/>
      <c r="I55" s="223"/>
      <c r="J55" s="17" t="s">
        <v>33</v>
      </c>
      <c r="K55" s="17"/>
      <c r="L55" s="17"/>
      <c r="M55" s="18"/>
      <c r="N55" s="37"/>
      <c r="P55" s="57"/>
      <c r="V55" s="55"/>
    </row>
    <row r="56" spans="1:22" ht="21.5" thickBot="1">
      <c r="A56" s="193"/>
      <c r="B56" s="112" t="s">
        <v>34</v>
      </c>
      <c r="C56" s="112" t="s">
        <v>35</v>
      </c>
      <c r="D56" s="112" t="s">
        <v>36</v>
      </c>
      <c r="E56" s="201" t="s">
        <v>37</v>
      </c>
      <c r="F56" s="201"/>
      <c r="G56" s="202"/>
      <c r="H56" s="203"/>
      <c r="I56" s="204"/>
      <c r="J56" s="6" t="s">
        <v>38</v>
      </c>
      <c r="K56" s="7"/>
      <c r="L56" s="7"/>
      <c r="M56" s="8"/>
      <c r="N56" s="37"/>
      <c r="V56" s="55"/>
    </row>
    <row r="57" spans="1:22" s="57" customFormat="1" ht="13" thickBot="1">
      <c r="A57" s="194"/>
      <c r="B57" s="2"/>
      <c r="C57" s="2"/>
      <c r="D57" s="3"/>
      <c r="E57" s="4" t="s">
        <v>41</v>
      </c>
      <c r="F57" s="5"/>
      <c r="G57" s="205"/>
      <c r="H57" s="206"/>
      <c r="I57" s="207"/>
      <c r="J57" s="6" t="s">
        <v>43</v>
      </c>
      <c r="K57" s="7"/>
      <c r="L57" s="7"/>
      <c r="M57" s="8"/>
      <c r="N57" s="58"/>
      <c r="P57" s="23"/>
      <c r="Q57" s="23"/>
      <c r="V57" s="55"/>
    </row>
    <row r="58" spans="1:22" ht="22" thickTop="1" thickBot="1">
      <c r="A58" s="192">
        <f>A54+1</f>
        <v>11</v>
      </c>
      <c r="B58" s="111" t="s">
        <v>25</v>
      </c>
      <c r="C58" s="111" t="s">
        <v>26</v>
      </c>
      <c r="D58" s="111" t="s">
        <v>27</v>
      </c>
      <c r="E58" s="196" t="s">
        <v>28</v>
      </c>
      <c r="F58" s="196"/>
      <c r="G58" s="196" t="s">
        <v>19</v>
      </c>
      <c r="H58" s="197"/>
      <c r="I58" s="115"/>
      <c r="J58" s="19" t="s">
        <v>44</v>
      </c>
      <c r="K58" s="20"/>
      <c r="L58" s="20"/>
      <c r="M58" s="21"/>
      <c r="N58" s="37"/>
      <c r="V58" s="55"/>
    </row>
    <row r="59" spans="1:22" ht="13" thickBot="1">
      <c r="A59" s="193"/>
      <c r="B59" s="1"/>
      <c r="C59" s="1"/>
      <c r="D59" s="56"/>
      <c r="E59" s="1"/>
      <c r="F59" s="1"/>
      <c r="G59" s="222"/>
      <c r="H59" s="156"/>
      <c r="I59" s="223"/>
      <c r="J59" s="17" t="s">
        <v>33</v>
      </c>
      <c r="K59" s="17"/>
      <c r="L59" s="17"/>
      <c r="M59" s="18"/>
      <c r="N59" s="37"/>
      <c r="V59" s="55"/>
    </row>
    <row r="60" spans="1:22" ht="21.5" thickBot="1">
      <c r="A60" s="193"/>
      <c r="B60" s="112" t="s">
        <v>34</v>
      </c>
      <c r="C60" s="112" t="s">
        <v>35</v>
      </c>
      <c r="D60" s="112" t="s">
        <v>36</v>
      </c>
      <c r="E60" s="201" t="s">
        <v>37</v>
      </c>
      <c r="F60" s="201"/>
      <c r="G60" s="202"/>
      <c r="H60" s="203"/>
      <c r="I60" s="204"/>
      <c r="J60" s="6" t="s">
        <v>38</v>
      </c>
      <c r="K60" s="7"/>
      <c r="L60" s="7"/>
      <c r="M60" s="8"/>
      <c r="N60" s="37"/>
      <c r="V60" s="55"/>
    </row>
    <row r="61" spans="1:22" ht="13" thickBot="1">
      <c r="A61" s="194"/>
      <c r="B61" s="2"/>
      <c r="C61" s="2"/>
      <c r="D61" s="3"/>
      <c r="E61" s="4" t="s">
        <v>41</v>
      </c>
      <c r="F61" s="5"/>
      <c r="G61" s="205"/>
      <c r="H61" s="206"/>
      <c r="I61" s="207"/>
      <c r="J61" s="6" t="s">
        <v>43</v>
      </c>
      <c r="K61" s="7"/>
      <c r="L61" s="7"/>
      <c r="M61" s="8"/>
      <c r="N61" s="37"/>
      <c r="V61" s="55"/>
    </row>
    <row r="62" spans="1:22" ht="22" thickTop="1" thickBot="1">
      <c r="A62" s="192">
        <f>A58+1</f>
        <v>12</v>
      </c>
      <c r="B62" s="111" t="s">
        <v>25</v>
      </c>
      <c r="C62" s="111" t="s">
        <v>26</v>
      </c>
      <c r="D62" s="111" t="s">
        <v>27</v>
      </c>
      <c r="E62" s="196" t="s">
        <v>28</v>
      </c>
      <c r="F62" s="196"/>
      <c r="G62" s="196" t="s">
        <v>19</v>
      </c>
      <c r="H62" s="197"/>
      <c r="I62" s="115"/>
      <c r="J62" s="19" t="s">
        <v>44</v>
      </c>
      <c r="K62" s="20"/>
      <c r="L62" s="20"/>
      <c r="M62" s="21"/>
      <c r="N62" s="37"/>
      <c r="V62" s="55"/>
    </row>
    <row r="63" spans="1:22" ht="13" thickBot="1">
      <c r="A63" s="193"/>
      <c r="B63" s="1"/>
      <c r="C63" s="1"/>
      <c r="D63" s="56"/>
      <c r="E63" s="1"/>
      <c r="F63" s="1"/>
      <c r="G63" s="222"/>
      <c r="H63" s="156"/>
      <c r="I63" s="223"/>
      <c r="J63" s="17" t="s">
        <v>33</v>
      </c>
      <c r="K63" s="17"/>
      <c r="L63" s="17"/>
      <c r="M63" s="18"/>
      <c r="N63" s="37"/>
      <c r="V63" s="55"/>
    </row>
    <row r="64" spans="1:22" ht="21.5" thickBot="1">
      <c r="A64" s="193"/>
      <c r="B64" s="112" t="s">
        <v>34</v>
      </c>
      <c r="C64" s="112" t="s">
        <v>35</v>
      </c>
      <c r="D64" s="112" t="s">
        <v>36</v>
      </c>
      <c r="E64" s="201" t="s">
        <v>37</v>
      </c>
      <c r="F64" s="201"/>
      <c r="G64" s="202"/>
      <c r="H64" s="203"/>
      <c r="I64" s="204"/>
      <c r="J64" s="6" t="s">
        <v>38</v>
      </c>
      <c r="K64" s="7"/>
      <c r="L64" s="7"/>
      <c r="M64" s="8"/>
      <c r="N64" s="37"/>
      <c r="V64" s="55"/>
    </row>
    <row r="65" spans="1:22" ht="13" thickBot="1">
      <c r="A65" s="194"/>
      <c r="B65" s="2"/>
      <c r="C65" s="2"/>
      <c r="D65" s="3"/>
      <c r="E65" s="4" t="s">
        <v>41</v>
      </c>
      <c r="F65" s="5"/>
      <c r="G65" s="205"/>
      <c r="H65" s="206"/>
      <c r="I65" s="207"/>
      <c r="J65" s="6" t="s">
        <v>43</v>
      </c>
      <c r="K65" s="7"/>
      <c r="L65" s="7"/>
      <c r="M65" s="8"/>
      <c r="N65" s="37"/>
      <c r="V65" s="55"/>
    </row>
    <row r="66" spans="1:22" ht="22" thickTop="1" thickBot="1">
      <c r="A66" s="192">
        <f>A62+1</f>
        <v>13</v>
      </c>
      <c r="B66" s="111" t="s">
        <v>25</v>
      </c>
      <c r="C66" s="111" t="s">
        <v>26</v>
      </c>
      <c r="D66" s="111" t="s">
        <v>27</v>
      </c>
      <c r="E66" s="196" t="s">
        <v>28</v>
      </c>
      <c r="F66" s="196"/>
      <c r="G66" s="196" t="s">
        <v>19</v>
      </c>
      <c r="H66" s="197"/>
      <c r="I66" s="115"/>
      <c r="J66" s="19" t="s">
        <v>44</v>
      </c>
      <c r="K66" s="20"/>
      <c r="L66" s="20"/>
      <c r="M66" s="21"/>
      <c r="N66" s="37"/>
      <c r="V66" s="55"/>
    </row>
    <row r="67" spans="1:22" ht="13" thickBot="1">
      <c r="A67" s="193"/>
      <c r="B67" s="1"/>
      <c r="C67" s="1"/>
      <c r="D67" s="56"/>
      <c r="E67" s="1"/>
      <c r="F67" s="1"/>
      <c r="G67" s="222"/>
      <c r="H67" s="156"/>
      <c r="I67" s="223"/>
      <c r="J67" s="17" t="s">
        <v>33</v>
      </c>
      <c r="K67" s="17"/>
      <c r="L67" s="17"/>
      <c r="M67" s="18"/>
      <c r="N67" s="37"/>
      <c r="V67" s="55"/>
    </row>
    <row r="68" spans="1:22" ht="21.5" thickBot="1">
      <c r="A68" s="193"/>
      <c r="B68" s="112" t="s">
        <v>34</v>
      </c>
      <c r="C68" s="112" t="s">
        <v>35</v>
      </c>
      <c r="D68" s="112" t="s">
        <v>36</v>
      </c>
      <c r="E68" s="201" t="s">
        <v>37</v>
      </c>
      <c r="F68" s="201"/>
      <c r="G68" s="202"/>
      <c r="H68" s="203"/>
      <c r="I68" s="204"/>
      <c r="J68" s="6" t="s">
        <v>38</v>
      </c>
      <c r="K68" s="7"/>
      <c r="L68" s="7"/>
      <c r="M68" s="8"/>
      <c r="N68" s="37"/>
      <c r="V68" s="55"/>
    </row>
    <row r="69" spans="1:22" ht="13" thickBot="1">
      <c r="A69" s="194"/>
      <c r="B69" s="2"/>
      <c r="C69" s="2"/>
      <c r="D69" s="3"/>
      <c r="E69" s="4" t="s">
        <v>41</v>
      </c>
      <c r="F69" s="5"/>
      <c r="G69" s="205"/>
      <c r="H69" s="206"/>
      <c r="I69" s="207"/>
      <c r="J69" s="6" t="s">
        <v>43</v>
      </c>
      <c r="K69" s="7"/>
      <c r="L69" s="7"/>
      <c r="M69" s="8"/>
      <c r="N69" s="37"/>
      <c r="V69" s="55"/>
    </row>
    <row r="70" spans="1:22" ht="22" thickTop="1" thickBot="1">
      <c r="A70" s="192">
        <f>A66+1</f>
        <v>14</v>
      </c>
      <c r="B70" s="111" t="s">
        <v>25</v>
      </c>
      <c r="C70" s="111" t="s">
        <v>26</v>
      </c>
      <c r="D70" s="111" t="s">
        <v>27</v>
      </c>
      <c r="E70" s="196" t="s">
        <v>28</v>
      </c>
      <c r="F70" s="196"/>
      <c r="G70" s="196" t="s">
        <v>19</v>
      </c>
      <c r="H70" s="197"/>
      <c r="I70" s="115"/>
      <c r="J70" s="19" t="s">
        <v>44</v>
      </c>
      <c r="K70" s="20"/>
      <c r="L70" s="20"/>
      <c r="M70" s="21"/>
      <c r="N70" s="37"/>
      <c r="V70" s="55"/>
    </row>
    <row r="71" spans="1:22" ht="13" thickBot="1">
      <c r="A71" s="193"/>
      <c r="B71" s="1"/>
      <c r="C71" s="1"/>
      <c r="D71" s="56"/>
      <c r="E71" s="1"/>
      <c r="F71" s="1"/>
      <c r="G71" s="222"/>
      <c r="H71" s="156"/>
      <c r="I71" s="223"/>
      <c r="J71" s="17" t="s">
        <v>33</v>
      </c>
      <c r="K71" s="17"/>
      <c r="L71" s="17"/>
      <c r="M71" s="18"/>
      <c r="N71" s="37"/>
      <c r="V71" s="59"/>
    </row>
    <row r="72" spans="1:22" ht="21.5" thickBot="1">
      <c r="A72" s="193"/>
      <c r="B72" s="112" t="s">
        <v>34</v>
      </c>
      <c r="C72" s="112" t="s">
        <v>35</v>
      </c>
      <c r="D72" s="112" t="s">
        <v>36</v>
      </c>
      <c r="E72" s="201" t="s">
        <v>37</v>
      </c>
      <c r="F72" s="201"/>
      <c r="G72" s="202"/>
      <c r="H72" s="203"/>
      <c r="I72" s="204"/>
      <c r="J72" s="6" t="s">
        <v>38</v>
      </c>
      <c r="K72" s="7"/>
      <c r="L72" s="7"/>
      <c r="M72" s="8"/>
      <c r="N72" s="37"/>
      <c r="V72" s="55"/>
    </row>
    <row r="73" spans="1:22" ht="13" thickBot="1">
      <c r="A73" s="194"/>
      <c r="B73" s="2"/>
      <c r="C73" s="2"/>
      <c r="D73" s="3"/>
      <c r="E73" s="4" t="s">
        <v>41</v>
      </c>
      <c r="F73" s="5"/>
      <c r="G73" s="205"/>
      <c r="H73" s="206"/>
      <c r="I73" s="207"/>
      <c r="J73" s="6" t="s">
        <v>43</v>
      </c>
      <c r="K73" s="7"/>
      <c r="L73" s="7"/>
      <c r="M73" s="8"/>
      <c r="N73" s="37"/>
      <c r="V73" s="55"/>
    </row>
    <row r="74" spans="1:22" ht="22" thickTop="1" thickBot="1">
      <c r="A74" s="192">
        <f>A70+1</f>
        <v>15</v>
      </c>
      <c r="B74" s="111" t="s">
        <v>25</v>
      </c>
      <c r="C74" s="111" t="s">
        <v>26</v>
      </c>
      <c r="D74" s="111" t="s">
        <v>27</v>
      </c>
      <c r="E74" s="196" t="s">
        <v>28</v>
      </c>
      <c r="F74" s="196"/>
      <c r="G74" s="196" t="s">
        <v>19</v>
      </c>
      <c r="H74" s="197"/>
      <c r="I74" s="115"/>
      <c r="J74" s="19" t="s">
        <v>44</v>
      </c>
      <c r="K74" s="20"/>
      <c r="L74" s="20"/>
      <c r="M74" s="21"/>
      <c r="N74" s="37"/>
      <c r="V74" s="55"/>
    </row>
    <row r="75" spans="1:22" ht="13" thickBot="1">
      <c r="A75" s="193"/>
      <c r="B75" s="1"/>
      <c r="C75" s="1"/>
      <c r="D75" s="56"/>
      <c r="E75" s="1"/>
      <c r="F75" s="1"/>
      <c r="G75" s="222"/>
      <c r="H75" s="156"/>
      <c r="I75" s="223"/>
      <c r="J75" s="17" t="s">
        <v>33</v>
      </c>
      <c r="K75" s="17"/>
      <c r="L75" s="17"/>
      <c r="M75" s="18"/>
      <c r="N75" s="37"/>
      <c r="V75" s="55"/>
    </row>
    <row r="76" spans="1:22" ht="21.5" thickBot="1">
      <c r="A76" s="193"/>
      <c r="B76" s="112" t="s">
        <v>34</v>
      </c>
      <c r="C76" s="112" t="s">
        <v>35</v>
      </c>
      <c r="D76" s="112" t="s">
        <v>36</v>
      </c>
      <c r="E76" s="201" t="s">
        <v>37</v>
      </c>
      <c r="F76" s="201"/>
      <c r="G76" s="202"/>
      <c r="H76" s="203"/>
      <c r="I76" s="204"/>
      <c r="J76" s="6" t="s">
        <v>38</v>
      </c>
      <c r="K76" s="7"/>
      <c r="L76" s="7"/>
      <c r="M76" s="8"/>
      <c r="N76" s="37"/>
      <c r="V76" s="55"/>
    </row>
    <row r="77" spans="1:22" ht="13" thickBot="1">
      <c r="A77" s="194"/>
      <c r="B77" s="2"/>
      <c r="C77" s="2"/>
      <c r="D77" s="3"/>
      <c r="E77" s="4" t="s">
        <v>41</v>
      </c>
      <c r="F77" s="5"/>
      <c r="G77" s="205"/>
      <c r="H77" s="206"/>
      <c r="I77" s="207"/>
      <c r="J77" s="6" t="s">
        <v>43</v>
      </c>
      <c r="K77" s="7"/>
      <c r="L77" s="7"/>
      <c r="M77" s="8"/>
      <c r="N77" s="37"/>
      <c r="V77" s="55"/>
    </row>
    <row r="78" spans="1:22" ht="22" thickTop="1" thickBot="1">
      <c r="A78" s="192">
        <f>A74+1</f>
        <v>16</v>
      </c>
      <c r="B78" s="111" t="s">
        <v>25</v>
      </c>
      <c r="C78" s="111" t="s">
        <v>26</v>
      </c>
      <c r="D78" s="111" t="s">
        <v>27</v>
      </c>
      <c r="E78" s="196" t="s">
        <v>28</v>
      </c>
      <c r="F78" s="196"/>
      <c r="G78" s="196" t="s">
        <v>19</v>
      </c>
      <c r="H78" s="197"/>
      <c r="I78" s="115"/>
      <c r="J78" s="19" t="s">
        <v>44</v>
      </c>
      <c r="K78" s="20"/>
      <c r="L78" s="20"/>
      <c r="M78" s="21"/>
      <c r="N78" s="37"/>
      <c r="V78" s="55"/>
    </row>
    <row r="79" spans="1:22" ht="13" thickBot="1">
      <c r="A79" s="193"/>
      <c r="B79" s="1"/>
      <c r="C79" s="1"/>
      <c r="D79" s="56"/>
      <c r="E79" s="1"/>
      <c r="F79" s="1"/>
      <c r="G79" s="222"/>
      <c r="H79" s="156"/>
      <c r="I79" s="223"/>
      <c r="J79" s="17" t="s">
        <v>33</v>
      </c>
      <c r="K79" s="17"/>
      <c r="L79" s="17"/>
      <c r="M79" s="18"/>
      <c r="N79" s="37"/>
      <c r="V79" s="55"/>
    </row>
    <row r="80" spans="1:22" ht="21.5" thickBot="1">
      <c r="A80" s="193"/>
      <c r="B80" s="112" t="s">
        <v>34</v>
      </c>
      <c r="C80" s="112" t="s">
        <v>35</v>
      </c>
      <c r="D80" s="112" t="s">
        <v>36</v>
      </c>
      <c r="E80" s="201" t="s">
        <v>37</v>
      </c>
      <c r="F80" s="201"/>
      <c r="G80" s="202"/>
      <c r="H80" s="203"/>
      <c r="I80" s="204"/>
      <c r="J80" s="6" t="s">
        <v>38</v>
      </c>
      <c r="K80" s="7"/>
      <c r="L80" s="7"/>
      <c r="M80" s="8"/>
      <c r="N80" s="37"/>
      <c r="V80" s="55"/>
    </row>
    <row r="81" spans="1:22" ht="13" thickBot="1">
      <c r="A81" s="194"/>
      <c r="B81" s="2"/>
      <c r="C81" s="2"/>
      <c r="D81" s="3"/>
      <c r="E81" s="4" t="s">
        <v>41</v>
      </c>
      <c r="F81" s="5"/>
      <c r="G81" s="205"/>
      <c r="H81" s="206"/>
      <c r="I81" s="207"/>
      <c r="J81" s="6" t="s">
        <v>43</v>
      </c>
      <c r="K81" s="7"/>
      <c r="L81" s="7"/>
      <c r="M81" s="8"/>
      <c r="N81" s="37"/>
      <c r="V81" s="55"/>
    </row>
    <row r="82" spans="1:22" ht="22" thickTop="1" thickBot="1">
      <c r="A82" s="192">
        <f>A78+1</f>
        <v>17</v>
      </c>
      <c r="B82" s="111" t="s">
        <v>25</v>
      </c>
      <c r="C82" s="111" t="s">
        <v>26</v>
      </c>
      <c r="D82" s="111" t="s">
        <v>27</v>
      </c>
      <c r="E82" s="196" t="s">
        <v>28</v>
      </c>
      <c r="F82" s="196"/>
      <c r="G82" s="196" t="s">
        <v>19</v>
      </c>
      <c r="H82" s="197"/>
      <c r="I82" s="115"/>
      <c r="J82" s="19" t="s">
        <v>44</v>
      </c>
      <c r="K82" s="20"/>
      <c r="L82" s="20"/>
      <c r="M82" s="21"/>
      <c r="N82" s="37"/>
      <c r="V82" s="55"/>
    </row>
    <row r="83" spans="1:22" ht="13" thickBot="1">
      <c r="A83" s="193"/>
      <c r="B83" s="1"/>
      <c r="C83" s="1"/>
      <c r="D83" s="56"/>
      <c r="E83" s="1"/>
      <c r="F83" s="1"/>
      <c r="G83" s="222"/>
      <c r="H83" s="156"/>
      <c r="I83" s="223"/>
      <c r="J83" s="17" t="s">
        <v>33</v>
      </c>
      <c r="K83" s="17"/>
      <c r="L83" s="17"/>
      <c r="M83" s="18"/>
      <c r="N83" s="37"/>
      <c r="V83" s="55"/>
    </row>
    <row r="84" spans="1:22" ht="21.5" thickBot="1">
      <c r="A84" s="193"/>
      <c r="B84" s="112" t="s">
        <v>34</v>
      </c>
      <c r="C84" s="112" t="s">
        <v>35</v>
      </c>
      <c r="D84" s="112" t="s">
        <v>36</v>
      </c>
      <c r="E84" s="201" t="s">
        <v>37</v>
      </c>
      <c r="F84" s="201"/>
      <c r="G84" s="202"/>
      <c r="H84" s="203"/>
      <c r="I84" s="204"/>
      <c r="J84" s="6" t="s">
        <v>38</v>
      </c>
      <c r="K84" s="7"/>
      <c r="L84" s="7"/>
      <c r="M84" s="8"/>
      <c r="N84" s="37"/>
      <c r="V84" s="55"/>
    </row>
    <row r="85" spans="1:22" ht="13" thickBot="1">
      <c r="A85" s="194"/>
      <c r="B85" s="2"/>
      <c r="C85" s="2"/>
      <c r="D85" s="3"/>
      <c r="E85" s="4" t="s">
        <v>41</v>
      </c>
      <c r="F85" s="5"/>
      <c r="G85" s="205"/>
      <c r="H85" s="206"/>
      <c r="I85" s="207"/>
      <c r="J85" s="6" t="s">
        <v>43</v>
      </c>
      <c r="K85" s="7"/>
      <c r="L85" s="7"/>
      <c r="M85" s="8"/>
      <c r="N85" s="37"/>
      <c r="V85" s="55"/>
    </row>
    <row r="86" spans="1:22" ht="22" thickTop="1" thickBot="1">
      <c r="A86" s="192">
        <f>A82+1</f>
        <v>18</v>
      </c>
      <c r="B86" s="111" t="s">
        <v>25</v>
      </c>
      <c r="C86" s="111" t="s">
        <v>26</v>
      </c>
      <c r="D86" s="111" t="s">
        <v>27</v>
      </c>
      <c r="E86" s="196" t="s">
        <v>28</v>
      </c>
      <c r="F86" s="196"/>
      <c r="G86" s="196" t="s">
        <v>19</v>
      </c>
      <c r="H86" s="197"/>
      <c r="I86" s="115"/>
      <c r="J86" s="19" t="s">
        <v>44</v>
      </c>
      <c r="K86" s="20"/>
      <c r="L86" s="20"/>
      <c r="M86" s="21"/>
      <c r="N86" s="37"/>
      <c r="V86" s="55"/>
    </row>
    <row r="87" spans="1:22" ht="13" thickBot="1">
      <c r="A87" s="193"/>
      <c r="B87" s="1"/>
      <c r="C87" s="1"/>
      <c r="D87" s="56"/>
      <c r="E87" s="1"/>
      <c r="F87" s="1"/>
      <c r="G87" s="222"/>
      <c r="H87" s="156"/>
      <c r="I87" s="223"/>
      <c r="J87" s="17" t="s">
        <v>33</v>
      </c>
      <c r="K87" s="17"/>
      <c r="L87" s="17"/>
      <c r="M87" s="18"/>
      <c r="N87" s="37"/>
      <c r="V87" s="55"/>
    </row>
    <row r="88" spans="1:22" ht="21.5" thickBot="1">
      <c r="A88" s="193"/>
      <c r="B88" s="112" t="s">
        <v>34</v>
      </c>
      <c r="C88" s="112" t="s">
        <v>35</v>
      </c>
      <c r="D88" s="112" t="s">
        <v>36</v>
      </c>
      <c r="E88" s="201" t="s">
        <v>37</v>
      </c>
      <c r="F88" s="201"/>
      <c r="G88" s="202"/>
      <c r="H88" s="203"/>
      <c r="I88" s="204"/>
      <c r="J88" s="6" t="s">
        <v>38</v>
      </c>
      <c r="K88" s="7"/>
      <c r="L88" s="7"/>
      <c r="M88" s="8"/>
      <c r="N88" s="37"/>
      <c r="V88" s="55"/>
    </row>
    <row r="89" spans="1:22" ht="13" thickBot="1">
      <c r="A89" s="194"/>
      <c r="B89" s="2"/>
      <c r="C89" s="2"/>
      <c r="D89" s="3"/>
      <c r="E89" s="4" t="s">
        <v>41</v>
      </c>
      <c r="F89" s="5"/>
      <c r="G89" s="205"/>
      <c r="H89" s="206"/>
      <c r="I89" s="207"/>
      <c r="J89" s="6" t="s">
        <v>43</v>
      </c>
      <c r="K89" s="7"/>
      <c r="L89" s="7"/>
      <c r="M89" s="8"/>
      <c r="N89" s="37"/>
      <c r="V89" s="55"/>
    </row>
    <row r="90" spans="1:22" ht="22" thickTop="1" thickBot="1">
      <c r="A90" s="192">
        <f>A86+1</f>
        <v>19</v>
      </c>
      <c r="B90" s="111" t="s">
        <v>25</v>
      </c>
      <c r="C90" s="111" t="s">
        <v>26</v>
      </c>
      <c r="D90" s="111" t="s">
        <v>27</v>
      </c>
      <c r="E90" s="196" t="s">
        <v>28</v>
      </c>
      <c r="F90" s="196"/>
      <c r="G90" s="196" t="s">
        <v>19</v>
      </c>
      <c r="H90" s="197"/>
      <c r="I90" s="115"/>
      <c r="J90" s="19" t="s">
        <v>44</v>
      </c>
      <c r="K90" s="20"/>
      <c r="L90" s="20"/>
      <c r="M90" s="21"/>
      <c r="N90" s="37"/>
      <c r="V90" s="55"/>
    </row>
    <row r="91" spans="1:22" ht="13" thickBot="1">
      <c r="A91" s="193"/>
      <c r="B91" s="1"/>
      <c r="C91" s="1"/>
      <c r="D91" s="56"/>
      <c r="E91" s="1"/>
      <c r="F91" s="1"/>
      <c r="G91" s="222"/>
      <c r="H91" s="156"/>
      <c r="I91" s="223"/>
      <c r="J91" s="17" t="s">
        <v>33</v>
      </c>
      <c r="K91" s="17"/>
      <c r="L91" s="17"/>
      <c r="M91" s="18"/>
      <c r="N91" s="37"/>
      <c r="V91" s="55"/>
    </row>
    <row r="92" spans="1:22" ht="21.5" thickBot="1">
      <c r="A92" s="193"/>
      <c r="B92" s="112" t="s">
        <v>34</v>
      </c>
      <c r="C92" s="112" t="s">
        <v>35</v>
      </c>
      <c r="D92" s="112" t="s">
        <v>36</v>
      </c>
      <c r="E92" s="201" t="s">
        <v>37</v>
      </c>
      <c r="F92" s="201"/>
      <c r="G92" s="202"/>
      <c r="H92" s="203"/>
      <c r="I92" s="204"/>
      <c r="J92" s="6" t="s">
        <v>38</v>
      </c>
      <c r="K92" s="7"/>
      <c r="L92" s="7"/>
      <c r="M92" s="8"/>
      <c r="N92" s="37"/>
      <c r="V92" s="55"/>
    </row>
    <row r="93" spans="1:22" ht="13" thickBot="1">
      <c r="A93" s="194"/>
      <c r="B93" s="2"/>
      <c r="C93" s="2"/>
      <c r="D93" s="3"/>
      <c r="E93" s="4" t="s">
        <v>41</v>
      </c>
      <c r="F93" s="5"/>
      <c r="G93" s="205"/>
      <c r="H93" s="206"/>
      <c r="I93" s="207"/>
      <c r="J93" s="6" t="s">
        <v>43</v>
      </c>
      <c r="K93" s="7"/>
      <c r="L93" s="7"/>
      <c r="M93" s="8"/>
      <c r="N93" s="37"/>
      <c r="V93" s="55"/>
    </row>
    <row r="94" spans="1:22" ht="22" thickTop="1" thickBot="1">
      <c r="A94" s="192">
        <f>A90+1</f>
        <v>20</v>
      </c>
      <c r="B94" s="111" t="s">
        <v>25</v>
      </c>
      <c r="C94" s="111" t="s">
        <v>26</v>
      </c>
      <c r="D94" s="111" t="s">
        <v>27</v>
      </c>
      <c r="E94" s="196" t="s">
        <v>28</v>
      </c>
      <c r="F94" s="196"/>
      <c r="G94" s="196" t="s">
        <v>19</v>
      </c>
      <c r="H94" s="197"/>
      <c r="I94" s="115"/>
      <c r="J94" s="19" t="s">
        <v>44</v>
      </c>
      <c r="K94" s="20"/>
      <c r="L94" s="20"/>
      <c r="M94" s="21"/>
      <c r="N94" s="37"/>
      <c r="V94" s="55"/>
    </row>
    <row r="95" spans="1:22" ht="13" thickBot="1">
      <c r="A95" s="193"/>
      <c r="B95" s="1"/>
      <c r="C95" s="1"/>
      <c r="D95" s="56"/>
      <c r="E95" s="1"/>
      <c r="F95" s="1"/>
      <c r="G95" s="222"/>
      <c r="H95" s="156"/>
      <c r="I95" s="223"/>
      <c r="J95" s="17" t="s">
        <v>33</v>
      </c>
      <c r="K95" s="17"/>
      <c r="L95" s="17"/>
      <c r="M95" s="18"/>
      <c r="N95" s="37"/>
      <c r="V95" s="55"/>
    </row>
    <row r="96" spans="1:22" ht="21.5" thickBot="1">
      <c r="A96" s="193"/>
      <c r="B96" s="112" t="s">
        <v>34</v>
      </c>
      <c r="C96" s="112" t="s">
        <v>35</v>
      </c>
      <c r="D96" s="112" t="s">
        <v>36</v>
      </c>
      <c r="E96" s="201" t="s">
        <v>37</v>
      </c>
      <c r="F96" s="201"/>
      <c r="G96" s="202"/>
      <c r="H96" s="203"/>
      <c r="I96" s="204"/>
      <c r="J96" s="6" t="s">
        <v>38</v>
      </c>
      <c r="K96" s="7"/>
      <c r="L96" s="7"/>
      <c r="M96" s="8"/>
      <c r="N96" s="37"/>
      <c r="V96" s="55"/>
    </row>
    <row r="97" spans="1:22" ht="13" thickBot="1">
      <c r="A97" s="194"/>
      <c r="B97" s="2"/>
      <c r="C97" s="2"/>
      <c r="D97" s="3"/>
      <c r="E97" s="4" t="s">
        <v>41</v>
      </c>
      <c r="F97" s="5"/>
      <c r="G97" s="205"/>
      <c r="H97" s="206"/>
      <c r="I97" s="207"/>
      <c r="J97" s="6" t="s">
        <v>43</v>
      </c>
      <c r="K97" s="7"/>
      <c r="L97" s="7"/>
      <c r="M97" s="8"/>
      <c r="N97" s="37"/>
      <c r="V97" s="55"/>
    </row>
    <row r="98" spans="1:22" ht="22" thickTop="1" thickBot="1">
      <c r="A98" s="192">
        <f>A94+1</f>
        <v>21</v>
      </c>
      <c r="B98" s="111" t="s">
        <v>25</v>
      </c>
      <c r="C98" s="111" t="s">
        <v>26</v>
      </c>
      <c r="D98" s="111" t="s">
        <v>27</v>
      </c>
      <c r="E98" s="196" t="s">
        <v>28</v>
      </c>
      <c r="F98" s="196"/>
      <c r="G98" s="196" t="s">
        <v>19</v>
      </c>
      <c r="H98" s="197"/>
      <c r="I98" s="115"/>
      <c r="J98" s="19" t="s">
        <v>44</v>
      </c>
      <c r="K98" s="20"/>
      <c r="L98" s="20"/>
      <c r="M98" s="21"/>
      <c r="N98" s="37"/>
      <c r="V98" s="55"/>
    </row>
    <row r="99" spans="1:22" ht="13" thickBot="1">
      <c r="A99" s="193"/>
      <c r="B99" s="1"/>
      <c r="C99" s="1"/>
      <c r="D99" s="56"/>
      <c r="E99" s="1"/>
      <c r="F99" s="1"/>
      <c r="G99" s="222"/>
      <c r="H99" s="156"/>
      <c r="I99" s="223"/>
      <c r="J99" s="17" t="s">
        <v>33</v>
      </c>
      <c r="K99" s="17"/>
      <c r="L99" s="17"/>
      <c r="M99" s="18"/>
      <c r="N99" s="37"/>
      <c r="V99" s="55"/>
    </row>
    <row r="100" spans="1:22" ht="21.5" thickBot="1">
      <c r="A100" s="193"/>
      <c r="B100" s="112" t="s">
        <v>34</v>
      </c>
      <c r="C100" s="112" t="s">
        <v>35</v>
      </c>
      <c r="D100" s="112" t="s">
        <v>36</v>
      </c>
      <c r="E100" s="201" t="s">
        <v>37</v>
      </c>
      <c r="F100" s="201"/>
      <c r="G100" s="202"/>
      <c r="H100" s="203"/>
      <c r="I100" s="204"/>
      <c r="J100" s="6" t="s">
        <v>38</v>
      </c>
      <c r="K100" s="7"/>
      <c r="L100" s="7"/>
      <c r="M100" s="8"/>
      <c r="N100" s="37"/>
      <c r="V100" s="55"/>
    </row>
    <row r="101" spans="1:22" ht="13" thickBot="1">
      <c r="A101" s="194"/>
      <c r="B101" s="2"/>
      <c r="C101" s="2"/>
      <c r="D101" s="3"/>
      <c r="E101" s="4" t="s">
        <v>41</v>
      </c>
      <c r="F101" s="5"/>
      <c r="G101" s="205"/>
      <c r="H101" s="206"/>
      <c r="I101" s="207"/>
      <c r="J101" s="6" t="s">
        <v>43</v>
      </c>
      <c r="K101" s="7"/>
      <c r="L101" s="7"/>
      <c r="M101" s="8"/>
      <c r="N101" s="37"/>
      <c r="V101" s="55"/>
    </row>
    <row r="102" spans="1:22" ht="22" thickTop="1" thickBot="1">
      <c r="A102" s="192">
        <f>A98+1</f>
        <v>22</v>
      </c>
      <c r="B102" s="111" t="s">
        <v>25</v>
      </c>
      <c r="C102" s="111" t="s">
        <v>26</v>
      </c>
      <c r="D102" s="111" t="s">
        <v>27</v>
      </c>
      <c r="E102" s="196" t="s">
        <v>28</v>
      </c>
      <c r="F102" s="196"/>
      <c r="G102" s="196" t="s">
        <v>19</v>
      </c>
      <c r="H102" s="197"/>
      <c r="I102" s="115"/>
      <c r="J102" s="19" t="s">
        <v>44</v>
      </c>
      <c r="K102" s="20"/>
      <c r="L102" s="20"/>
      <c r="M102" s="21"/>
      <c r="N102" s="37"/>
      <c r="V102" s="55"/>
    </row>
    <row r="103" spans="1:22" ht="13" thickBot="1">
      <c r="A103" s="193"/>
      <c r="B103" s="1"/>
      <c r="C103" s="1"/>
      <c r="D103" s="56"/>
      <c r="E103" s="1"/>
      <c r="F103" s="1"/>
      <c r="G103" s="222"/>
      <c r="H103" s="156"/>
      <c r="I103" s="223"/>
      <c r="J103" s="17" t="s">
        <v>33</v>
      </c>
      <c r="K103" s="17"/>
      <c r="L103" s="17"/>
      <c r="M103" s="18"/>
      <c r="N103" s="37"/>
      <c r="V103" s="55"/>
    </row>
    <row r="104" spans="1:22" ht="21.5" thickBot="1">
      <c r="A104" s="193"/>
      <c r="B104" s="112" t="s">
        <v>34</v>
      </c>
      <c r="C104" s="112" t="s">
        <v>35</v>
      </c>
      <c r="D104" s="112" t="s">
        <v>36</v>
      </c>
      <c r="E104" s="201" t="s">
        <v>37</v>
      </c>
      <c r="F104" s="201"/>
      <c r="G104" s="202"/>
      <c r="H104" s="203"/>
      <c r="I104" s="204"/>
      <c r="J104" s="6" t="s">
        <v>38</v>
      </c>
      <c r="K104" s="7"/>
      <c r="L104" s="7"/>
      <c r="M104" s="8"/>
      <c r="N104" s="37"/>
      <c r="V104" s="55"/>
    </row>
    <row r="105" spans="1:22" ht="13" thickBot="1">
      <c r="A105" s="194"/>
      <c r="B105" s="2"/>
      <c r="C105" s="2"/>
      <c r="D105" s="3"/>
      <c r="E105" s="4" t="s">
        <v>41</v>
      </c>
      <c r="F105" s="5"/>
      <c r="G105" s="205"/>
      <c r="H105" s="206"/>
      <c r="I105" s="207"/>
      <c r="J105" s="6" t="s">
        <v>43</v>
      </c>
      <c r="K105" s="7"/>
      <c r="L105" s="7"/>
      <c r="M105" s="8"/>
      <c r="N105" s="37"/>
      <c r="V105" s="55"/>
    </row>
    <row r="106" spans="1:22" ht="22" thickTop="1" thickBot="1">
      <c r="A106" s="192">
        <f>A102+1</f>
        <v>23</v>
      </c>
      <c r="B106" s="111" t="s">
        <v>25</v>
      </c>
      <c r="C106" s="111" t="s">
        <v>26</v>
      </c>
      <c r="D106" s="111" t="s">
        <v>27</v>
      </c>
      <c r="E106" s="196" t="s">
        <v>28</v>
      </c>
      <c r="F106" s="196"/>
      <c r="G106" s="196" t="s">
        <v>19</v>
      </c>
      <c r="H106" s="197"/>
      <c r="I106" s="115"/>
      <c r="J106" s="19" t="s">
        <v>44</v>
      </c>
      <c r="K106" s="20"/>
      <c r="L106" s="20"/>
      <c r="M106" s="21"/>
      <c r="N106" s="37"/>
      <c r="V106" s="55"/>
    </row>
    <row r="107" spans="1:22" ht="13" thickBot="1">
      <c r="A107" s="193"/>
      <c r="B107" s="1"/>
      <c r="C107" s="1"/>
      <c r="D107" s="56"/>
      <c r="E107" s="1"/>
      <c r="F107" s="1"/>
      <c r="G107" s="222"/>
      <c r="H107" s="156"/>
      <c r="I107" s="223"/>
      <c r="J107" s="17" t="s">
        <v>33</v>
      </c>
      <c r="K107" s="17"/>
      <c r="L107" s="17"/>
      <c r="M107" s="18"/>
      <c r="N107" s="37"/>
      <c r="V107" s="55"/>
    </row>
    <row r="108" spans="1:22" ht="21.5" thickBot="1">
      <c r="A108" s="193"/>
      <c r="B108" s="112" t="s">
        <v>34</v>
      </c>
      <c r="C108" s="112" t="s">
        <v>35</v>
      </c>
      <c r="D108" s="112" t="s">
        <v>36</v>
      </c>
      <c r="E108" s="201" t="s">
        <v>37</v>
      </c>
      <c r="F108" s="201"/>
      <c r="G108" s="202"/>
      <c r="H108" s="203"/>
      <c r="I108" s="204"/>
      <c r="J108" s="6" t="s">
        <v>38</v>
      </c>
      <c r="K108" s="7"/>
      <c r="L108" s="7"/>
      <c r="M108" s="8"/>
      <c r="N108" s="37"/>
      <c r="V108" s="55"/>
    </row>
    <row r="109" spans="1:22" ht="13" thickBot="1">
      <c r="A109" s="194"/>
      <c r="B109" s="2"/>
      <c r="C109" s="2"/>
      <c r="D109" s="3"/>
      <c r="E109" s="4" t="s">
        <v>41</v>
      </c>
      <c r="F109" s="5"/>
      <c r="G109" s="205"/>
      <c r="H109" s="206"/>
      <c r="I109" s="207"/>
      <c r="J109" s="6" t="s">
        <v>43</v>
      </c>
      <c r="K109" s="7"/>
      <c r="L109" s="7"/>
      <c r="M109" s="8"/>
      <c r="N109" s="37"/>
      <c r="V109" s="55"/>
    </row>
    <row r="110" spans="1:22" ht="22" thickTop="1" thickBot="1">
      <c r="A110" s="192">
        <f>A106+1</f>
        <v>24</v>
      </c>
      <c r="B110" s="111" t="s">
        <v>25</v>
      </c>
      <c r="C110" s="111" t="s">
        <v>26</v>
      </c>
      <c r="D110" s="111" t="s">
        <v>27</v>
      </c>
      <c r="E110" s="196" t="s">
        <v>28</v>
      </c>
      <c r="F110" s="196"/>
      <c r="G110" s="196" t="s">
        <v>19</v>
      </c>
      <c r="H110" s="197"/>
      <c r="I110" s="115"/>
      <c r="J110" s="19" t="s">
        <v>44</v>
      </c>
      <c r="K110" s="20"/>
      <c r="L110" s="20"/>
      <c r="M110" s="21"/>
      <c r="N110" s="37"/>
      <c r="V110" s="55"/>
    </row>
    <row r="111" spans="1:22" ht="13" thickBot="1">
      <c r="A111" s="193"/>
      <c r="B111" s="1"/>
      <c r="C111" s="1"/>
      <c r="D111" s="56"/>
      <c r="E111" s="1"/>
      <c r="F111" s="1"/>
      <c r="G111" s="222"/>
      <c r="H111" s="156"/>
      <c r="I111" s="223"/>
      <c r="J111" s="17" t="s">
        <v>33</v>
      </c>
      <c r="K111" s="17"/>
      <c r="L111" s="17"/>
      <c r="M111" s="18"/>
      <c r="N111" s="37"/>
      <c r="V111" s="55"/>
    </row>
    <row r="112" spans="1:22" ht="21.5" thickBot="1">
      <c r="A112" s="193"/>
      <c r="B112" s="112" t="s">
        <v>34</v>
      </c>
      <c r="C112" s="112" t="s">
        <v>35</v>
      </c>
      <c r="D112" s="112" t="s">
        <v>36</v>
      </c>
      <c r="E112" s="201" t="s">
        <v>37</v>
      </c>
      <c r="F112" s="201"/>
      <c r="G112" s="202"/>
      <c r="H112" s="203"/>
      <c r="I112" s="204"/>
      <c r="J112" s="6" t="s">
        <v>38</v>
      </c>
      <c r="K112" s="7"/>
      <c r="L112" s="7"/>
      <c r="M112" s="8"/>
      <c r="N112" s="37"/>
      <c r="V112" s="55"/>
    </row>
    <row r="113" spans="1:22" ht="13" thickBot="1">
      <c r="A113" s="194"/>
      <c r="B113" s="2"/>
      <c r="C113" s="2"/>
      <c r="D113" s="3"/>
      <c r="E113" s="4" t="s">
        <v>41</v>
      </c>
      <c r="F113" s="5"/>
      <c r="G113" s="205"/>
      <c r="H113" s="206"/>
      <c r="I113" s="207"/>
      <c r="J113" s="6" t="s">
        <v>43</v>
      </c>
      <c r="K113" s="7"/>
      <c r="L113" s="7"/>
      <c r="M113" s="8"/>
      <c r="N113" s="37"/>
      <c r="V113" s="55"/>
    </row>
    <row r="114" spans="1:22" ht="22" thickTop="1" thickBot="1">
      <c r="A114" s="192">
        <f>A110+1</f>
        <v>25</v>
      </c>
      <c r="B114" s="111" t="s">
        <v>25</v>
      </c>
      <c r="C114" s="111" t="s">
        <v>26</v>
      </c>
      <c r="D114" s="111" t="s">
        <v>27</v>
      </c>
      <c r="E114" s="196" t="s">
        <v>28</v>
      </c>
      <c r="F114" s="196"/>
      <c r="G114" s="196" t="s">
        <v>19</v>
      </c>
      <c r="H114" s="197"/>
      <c r="I114" s="115"/>
      <c r="J114" s="19" t="s">
        <v>44</v>
      </c>
      <c r="K114" s="20"/>
      <c r="L114" s="20"/>
      <c r="M114" s="21"/>
      <c r="N114" s="37"/>
      <c r="V114" s="55"/>
    </row>
    <row r="115" spans="1:22" ht="13" thickBot="1">
      <c r="A115" s="193"/>
      <c r="B115" s="1"/>
      <c r="C115" s="1"/>
      <c r="D115" s="56"/>
      <c r="E115" s="1"/>
      <c r="F115" s="1"/>
      <c r="G115" s="222"/>
      <c r="H115" s="156"/>
      <c r="I115" s="223"/>
      <c r="J115" s="17" t="s">
        <v>33</v>
      </c>
      <c r="K115" s="17"/>
      <c r="L115" s="17"/>
      <c r="M115" s="18"/>
      <c r="N115" s="37"/>
      <c r="V115" s="55"/>
    </row>
    <row r="116" spans="1:22" ht="21.5" thickBot="1">
      <c r="A116" s="193"/>
      <c r="B116" s="112" t="s">
        <v>34</v>
      </c>
      <c r="C116" s="112" t="s">
        <v>35</v>
      </c>
      <c r="D116" s="112" t="s">
        <v>36</v>
      </c>
      <c r="E116" s="201" t="s">
        <v>37</v>
      </c>
      <c r="F116" s="201"/>
      <c r="G116" s="202"/>
      <c r="H116" s="203"/>
      <c r="I116" s="204"/>
      <c r="J116" s="6" t="s">
        <v>38</v>
      </c>
      <c r="K116" s="7"/>
      <c r="L116" s="7"/>
      <c r="M116" s="8"/>
      <c r="N116" s="37"/>
      <c r="V116" s="55"/>
    </row>
    <row r="117" spans="1:22" ht="13" thickBot="1">
      <c r="A117" s="194"/>
      <c r="B117" s="2"/>
      <c r="C117" s="2"/>
      <c r="D117" s="3"/>
      <c r="E117" s="4" t="s">
        <v>41</v>
      </c>
      <c r="F117" s="5"/>
      <c r="G117" s="205"/>
      <c r="H117" s="206"/>
      <c r="I117" s="207"/>
      <c r="J117" s="6" t="s">
        <v>43</v>
      </c>
      <c r="K117" s="7"/>
      <c r="L117" s="7"/>
      <c r="M117" s="8"/>
      <c r="N117" s="37"/>
      <c r="V117" s="55"/>
    </row>
    <row r="118" spans="1:22" ht="22" thickTop="1" thickBot="1">
      <c r="A118" s="192">
        <f>A114+1</f>
        <v>26</v>
      </c>
      <c r="B118" s="111" t="s">
        <v>25</v>
      </c>
      <c r="C118" s="111" t="s">
        <v>26</v>
      </c>
      <c r="D118" s="111" t="s">
        <v>27</v>
      </c>
      <c r="E118" s="196" t="s">
        <v>28</v>
      </c>
      <c r="F118" s="196"/>
      <c r="G118" s="196" t="s">
        <v>19</v>
      </c>
      <c r="H118" s="197"/>
      <c r="I118" s="115"/>
      <c r="J118" s="19" t="s">
        <v>44</v>
      </c>
      <c r="K118" s="20"/>
      <c r="L118" s="20"/>
      <c r="M118" s="21"/>
      <c r="N118" s="37"/>
      <c r="V118" s="55"/>
    </row>
    <row r="119" spans="1:22" ht="13" thickBot="1">
      <c r="A119" s="193"/>
      <c r="B119" s="1"/>
      <c r="C119" s="1"/>
      <c r="D119" s="56"/>
      <c r="E119" s="1"/>
      <c r="F119" s="1"/>
      <c r="G119" s="222"/>
      <c r="H119" s="156"/>
      <c r="I119" s="223"/>
      <c r="J119" s="17" t="s">
        <v>33</v>
      </c>
      <c r="K119" s="17"/>
      <c r="L119" s="17"/>
      <c r="M119" s="18"/>
      <c r="N119" s="37"/>
      <c r="V119" s="55"/>
    </row>
    <row r="120" spans="1:22" ht="21.5" thickBot="1">
      <c r="A120" s="193"/>
      <c r="B120" s="112" t="s">
        <v>34</v>
      </c>
      <c r="C120" s="112" t="s">
        <v>35</v>
      </c>
      <c r="D120" s="112" t="s">
        <v>36</v>
      </c>
      <c r="E120" s="201" t="s">
        <v>37</v>
      </c>
      <c r="F120" s="201"/>
      <c r="G120" s="202"/>
      <c r="H120" s="203"/>
      <c r="I120" s="204"/>
      <c r="J120" s="6" t="s">
        <v>38</v>
      </c>
      <c r="K120" s="7"/>
      <c r="L120" s="7"/>
      <c r="M120" s="8"/>
      <c r="N120" s="37"/>
      <c r="V120" s="55"/>
    </row>
    <row r="121" spans="1:22" ht="13" thickBot="1">
      <c r="A121" s="194"/>
      <c r="B121" s="2"/>
      <c r="C121" s="2"/>
      <c r="D121" s="3"/>
      <c r="E121" s="4" t="s">
        <v>41</v>
      </c>
      <c r="F121" s="5"/>
      <c r="G121" s="205"/>
      <c r="H121" s="206"/>
      <c r="I121" s="207"/>
      <c r="J121" s="6" t="s">
        <v>43</v>
      </c>
      <c r="K121" s="7"/>
      <c r="L121" s="7"/>
      <c r="M121" s="8"/>
      <c r="N121" s="37"/>
      <c r="V121" s="55"/>
    </row>
    <row r="122" spans="1:22" ht="22" thickTop="1" thickBot="1">
      <c r="A122" s="192">
        <f>A118+1</f>
        <v>27</v>
      </c>
      <c r="B122" s="111" t="s">
        <v>25</v>
      </c>
      <c r="C122" s="111" t="s">
        <v>26</v>
      </c>
      <c r="D122" s="111" t="s">
        <v>27</v>
      </c>
      <c r="E122" s="196" t="s">
        <v>28</v>
      </c>
      <c r="F122" s="196"/>
      <c r="G122" s="196" t="s">
        <v>19</v>
      </c>
      <c r="H122" s="197"/>
      <c r="I122" s="115"/>
      <c r="J122" s="19" t="s">
        <v>44</v>
      </c>
      <c r="K122" s="20"/>
      <c r="L122" s="20"/>
      <c r="M122" s="21"/>
      <c r="N122" s="37"/>
      <c r="V122" s="55"/>
    </row>
    <row r="123" spans="1:22" ht="13" thickBot="1">
      <c r="A123" s="193"/>
      <c r="B123" s="1"/>
      <c r="C123" s="1"/>
      <c r="D123" s="56"/>
      <c r="E123" s="1"/>
      <c r="F123" s="1"/>
      <c r="G123" s="222"/>
      <c r="H123" s="156"/>
      <c r="I123" s="223"/>
      <c r="J123" s="17" t="s">
        <v>33</v>
      </c>
      <c r="K123" s="17"/>
      <c r="L123" s="17"/>
      <c r="M123" s="18"/>
      <c r="N123" s="37"/>
      <c r="V123" s="55"/>
    </row>
    <row r="124" spans="1:22" ht="21.5" thickBot="1">
      <c r="A124" s="193"/>
      <c r="B124" s="112" t="s">
        <v>34</v>
      </c>
      <c r="C124" s="112" t="s">
        <v>35</v>
      </c>
      <c r="D124" s="112" t="s">
        <v>36</v>
      </c>
      <c r="E124" s="201" t="s">
        <v>37</v>
      </c>
      <c r="F124" s="201"/>
      <c r="G124" s="202"/>
      <c r="H124" s="203"/>
      <c r="I124" s="204"/>
      <c r="J124" s="6" t="s">
        <v>38</v>
      </c>
      <c r="K124" s="7"/>
      <c r="L124" s="7"/>
      <c r="M124" s="8"/>
      <c r="N124" s="37"/>
      <c r="V124" s="55"/>
    </row>
    <row r="125" spans="1:22" ht="13" thickBot="1">
      <c r="A125" s="194"/>
      <c r="B125" s="2"/>
      <c r="C125" s="2"/>
      <c r="D125" s="3"/>
      <c r="E125" s="4" t="s">
        <v>41</v>
      </c>
      <c r="F125" s="5"/>
      <c r="G125" s="205"/>
      <c r="H125" s="206"/>
      <c r="I125" s="207"/>
      <c r="J125" s="6" t="s">
        <v>43</v>
      </c>
      <c r="K125" s="7"/>
      <c r="L125" s="7"/>
      <c r="M125" s="8"/>
      <c r="N125" s="37"/>
      <c r="V125" s="55"/>
    </row>
    <row r="126" spans="1:22" ht="22" thickTop="1" thickBot="1">
      <c r="A126" s="192">
        <f>A122+1</f>
        <v>28</v>
      </c>
      <c r="B126" s="111" t="s">
        <v>25</v>
      </c>
      <c r="C126" s="111" t="s">
        <v>26</v>
      </c>
      <c r="D126" s="111" t="s">
        <v>27</v>
      </c>
      <c r="E126" s="196" t="s">
        <v>28</v>
      </c>
      <c r="F126" s="196"/>
      <c r="G126" s="196" t="s">
        <v>19</v>
      </c>
      <c r="H126" s="197"/>
      <c r="I126" s="115"/>
      <c r="J126" s="19" t="s">
        <v>44</v>
      </c>
      <c r="K126" s="20"/>
      <c r="L126" s="20"/>
      <c r="M126" s="21"/>
      <c r="N126" s="37"/>
      <c r="V126" s="55"/>
    </row>
    <row r="127" spans="1:22" ht="13" thickBot="1">
      <c r="A127" s="193"/>
      <c r="B127" s="1"/>
      <c r="C127" s="1"/>
      <c r="D127" s="56"/>
      <c r="E127" s="1"/>
      <c r="F127" s="1"/>
      <c r="G127" s="222"/>
      <c r="H127" s="156"/>
      <c r="I127" s="223"/>
      <c r="J127" s="17" t="s">
        <v>33</v>
      </c>
      <c r="K127" s="17"/>
      <c r="L127" s="17"/>
      <c r="M127" s="18"/>
      <c r="N127" s="37"/>
      <c r="V127" s="55"/>
    </row>
    <row r="128" spans="1:22" ht="21.5" thickBot="1">
      <c r="A128" s="193"/>
      <c r="B128" s="112" t="s">
        <v>34</v>
      </c>
      <c r="C128" s="112" t="s">
        <v>35</v>
      </c>
      <c r="D128" s="112" t="s">
        <v>36</v>
      </c>
      <c r="E128" s="201" t="s">
        <v>37</v>
      </c>
      <c r="F128" s="201"/>
      <c r="G128" s="202"/>
      <c r="H128" s="203"/>
      <c r="I128" s="204"/>
      <c r="J128" s="6" t="s">
        <v>38</v>
      </c>
      <c r="K128" s="7"/>
      <c r="L128" s="7"/>
      <c r="M128" s="8"/>
      <c r="N128" s="37"/>
      <c r="V128" s="55"/>
    </row>
    <row r="129" spans="1:22" ht="13" thickBot="1">
      <c r="A129" s="194"/>
      <c r="B129" s="2"/>
      <c r="C129" s="2"/>
      <c r="D129" s="3"/>
      <c r="E129" s="4" t="s">
        <v>41</v>
      </c>
      <c r="F129" s="5"/>
      <c r="G129" s="205"/>
      <c r="H129" s="206"/>
      <c r="I129" s="207"/>
      <c r="J129" s="6" t="s">
        <v>43</v>
      </c>
      <c r="K129" s="7"/>
      <c r="L129" s="7"/>
      <c r="M129" s="8"/>
      <c r="N129" s="37"/>
      <c r="V129" s="55"/>
    </row>
    <row r="130" spans="1:22" ht="22" thickTop="1" thickBot="1">
      <c r="A130" s="192">
        <f>A126+1</f>
        <v>29</v>
      </c>
      <c r="B130" s="111" t="s">
        <v>25</v>
      </c>
      <c r="C130" s="111" t="s">
        <v>26</v>
      </c>
      <c r="D130" s="111" t="s">
        <v>27</v>
      </c>
      <c r="E130" s="196" t="s">
        <v>28</v>
      </c>
      <c r="F130" s="196"/>
      <c r="G130" s="196" t="s">
        <v>19</v>
      </c>
      <c r="H130" s="197"/>
      <c r="I130" s="115"/>
      <c r="J130" s="19" t="s">
        <v>44</v>
      </c>
      <c r="K130" s="20"/>
      <c r="L130" s="20"/>
      <c r="M130" s="21"/>
      <c r="N130" s="37"/>
      <c r="V130" s="55"/>
    </row>
    <row r="131" spans="1:22" ht="13" thickBot="1">
      <c r="A131" s="193"/>
      <c r="B131" s="1"/>
      <c r="C131" s="1"/>
      <c r="D131" s="56"/>
      <c r="E131" s="1"/>
      <c r="F131" s="1"/>
      <c r="G131" s="222"/>
      <c r="H131" s="156"/>
      <c r="I131" s="223"/>
      <c r="J131" s="17" t="s">
        <v>33</v>
      </c>
      <c r="K131" s="17"/>
      <c r="L131" s="17"/>
      <c r="M131" s="18"/>
      <c r="N131" s="37"/>
      <c r="V131" s="55"/>
    </row>
    <row r="132" spans="1:22" ht="21.5" thickBot="1">
      <c r="A132" s="193"/>
      <c r="B132" s="112" t="s">
        <v>34</v>
      </c>
      <c r="C132" s="112" t="s">
        <v>35</v>
      </c>
      <c r="D132" s="112" t="s">
        <v>36</v>
      </c>
      <c r="E132" s="201" t="s">
        <v>37</v>
      </c>
      <c r="F132" s="201"/>
      <c r="G132" s="202"/>
      <c r="H132" s="203"/>
      <c r="I132" s="204"/>
      <c r="J132" s="6" t="s">
        <v>38</v>
      </c>
      <c r="K132" s="7"/>
      <c r="L132" s="7"/>
      <c r="M132" s="8"/>
      <c r="N132" s="37"/>
      <c r="V132" s="55"/>
    </row>
    <row r="133" spans="1:22" ht="13" thickBot="1">
      <c r="A133" s="194"/>
      <c r="B133" s="2"/>
      <c r="C133" s="2"/>
      <c r="D133" s="3"/>
      <c r="E133" s="4" t="s">
        <v>41</v>
      </c>
      <c r="F133" s="5"/>
      <c r="G133" s="205"/>
      <c r="H133" s="206"/>
      <c r="I133" s="207"/>
      <c r="J133" s="6" t="s">
        <v>43</v>
      </c>
      <c r="K133" s="7"/>
      <c r="L133" s="7"/>
      <c r="M133" s="8"/>
      <c r="N133" s="37"/>
      <c r="V133" s="55"/>
    </row>
    <row r="134" spans="1:22" ht="22" thickTop="1" thickBot="1">
      <c r="A134" s="192">
        <f>A130+1</f>
        <v>30</v>
      </c>
      <c r="B134" s="111" t="s">
        <v>25</v>
      </c>
      <c r="C134" s="111" t="s">
        <v>26</v>
      </c>
      <c r="D134" s="111" t="s">
        <v>27</v>
      </c>
      <c r="E134" s="196" t="s">
        <v>28</v>
      </c>
      <c r="F134" s="196"/>
      <c r="G134" s="196" t="s">
        <v>19</v>
      </c>
      <c r="H134" s="197"/>
      <c r="I134" s="115"/>
      <c r="J134" s="19" t="s">
        <v>44</v>
      </c>
      <c r="K134" s="20"/>
      <c r="L134" s="20"/>
      <c r="M134" s="21"/>
      <c r="N134" s="37"/>
      <c r="V134" s="55"/>
    </row>
    <row r="135" spans="1:22" ht="13" thickBot="1">
      <c r="A135" s="193"/>
      <c r="B135" s="1"/>
      <c r="C135" s="1"/>
      <c r="D135" s="56"/>
      <c r="E135" s="1"/>
      <c r="F135" s="1"/>
      <c r="G135" s="222"/>
      <c r="H135" s="156"/>
      <c r="I135" s="223"/>
      <c r="J135" s="17" t="s">
        <v>33</v>
      </c>
      <c r="K135" s="17"/>
      <c r="L135" s="17"/>
      <c r="M135" s="18"/>
      <c r="N135" s="37"/>
      <c r="V135" s="55"/>
    </row>
    <row r="136" spans="1:22" ht="21.5" thickBot="1">
      <c r="A136" s="193"/>
      <c r="B136" s="112" t="s">
        <v>34</v>
      </c>
      <c r="C136" s="112" t="s">
        <v>35</v>
      </c>
      <c r="D136" s="112" t="s">
        <v>36</v>
      </c>
      <c r="E136" s="201" t="s">
        <v>37</v>
      </c>
      <c r="F136" s="201"/>
      <c r="G136" s="202"/>
      <c r="H136" s="203"/>
      <c r="I136" s="204"/>
      <c r="J136" s="6" t="s">
        <v>38</v>
      </c>
      <c r="K136" s="7"/>
      <c r="L136" s="7"/>
      <c r="M136" s="8"/>
      <c r="N136" s="37"/>
      <c r="V136" s="55"/>
    </row>
    <row r="137" spans="1:22" ht="13" thickBot="1">
      <c r="A137" s="194"/>
      <c r="B137" s="2"/>
      <c r="C137" s="2"/>
      <c r="D137" s="3"/>
      <c r="E137" s="4" t="s">
        <v>41</v>
      </c>
      <c r="F137" s="5"/>
      <c r="G137" s="205"/>
      <c r="H137" s="206"/>
      <c r="I137" s="207"/>
      <c r="J137" s="6" t="s">
        <v>43</v>
      </c>
      <c r="K137" s="7"/>
      <c r="L137" s="7"/>
      <c r="M137" s="8"/>
      <c r="N137" s="37"/>
      <c r="V137" s="55"/>
    </row>
    <row r="138" spans="1:22" ht="22" thickTop="1" thickBot="1">
      <c r="A138" s="192">
        <f>A134+1</f>
        <v>31</v>
      </c>
      <c r="B138" s="111" t="s">
        <v>25</v>
      </c>
      <c r="C138" s="111" t="s">
        <v>26</v>
      </c>
      <c r="D138" s="111" t="s">
        <v>27</v>
      </c>
      <c r="E138" s="196" t="s">
        <v>28</v>
      </c>
      <c r="F138" s="196"/>
      <c r="G138" s="196" t="s">
        <v>19</v>
      </c>
      <c r="H138" s="197"/>
      <c r="I138" s="115"/>
      <c r="J138" s="19" t="s">
        <v>44</v>
      </c>
      <c r="K138" s="20"/>
      <c r="L138" s="20"/>
      <c r="M138" s="21"/>
      <c r="N138" s="37"/>
      <c r="V138" s="55"/>
    </row>
    <row r="139" spans="1:22" ht="13" thickBot="1">
      <c r="A139" s="193"/>
      <c r="B139" s="1"/>
      <c r="C139" s="1"/>
      <c r="D139" s="56"/>
      <c r="E139" s="1"/>
      <c r="F139" s="1"/>
      <c r="G139" s="222"/>
      <c r="H139" s="156"/>
      <c r="I139" s="223"/>
      <c r="J139" s="17" t="s">
        <v>33</v>
      </c>
      <c r="K139" s="17"/>
      <c r="L139" s="17"/>
      <c r="M139" s="18"/>
      <c r="N139" s="37"/>
      <c r="V139" s="55"/>
    </row>
    <row r="140" spans="1:22" ht="21.5" thickBot="1">
      <c r="A140" s="193"/>
      <c r="B140" s="112" t="s">
        <v>34</v>
      </c>
      <c r="C140" s="112" t="s">
        <v>35</v>
      </c>
      <c r="D140" s="112" t="s">
        <v>36</v>
      </c>
      <c r="E140" s="201" t="s">
        <v>37</v>
      </c>
      <c r="F140" s="201"/>
      <c r="G140" s="202"/>
      <c r="H140" s="203"/>
      <c r="I140" s="204"/>
      <c r="J140" s="6" t="s">
        <v>38</v>
      </c>
      <c r="K140" s="7"/>
      <c r="L140" s="7"/>
      <c r="M140" s="8"/>
      <c r="N140" s="37"/>
      <c r="V140" s="55"/>
    </row>
    <row r="141" spans="1:22" ht="13" thickBot="1">
      <c r="A141" s="194"/>
      <c r="B141" s="2"/>
      <c r="C141" s="2"/>
      <c r="D141" s="3"/>
      <c r="E141" s="4" t="s">
        <v>41</v>
      </c>
      <c r="F141" s="5"/>
      <c r="G141" s="205"/>
      <c r="H141" s="206"/>
      <c r="I141" s="207"/>
      <c r="J141" s="6" t="s">
        <v>43</v>
      </c>
      <c r="K141" s="7"/>
      <c r="L141" s="7"/>
      <c r="M141" s="8"/>
      <c r="N141" s="37"/>
      <c r="V141" s="55"/>
    </row>
    <row r="142" spans="1:22" ht="22" thickTop="1" thickBot="1">
      <c r="A142" s="192">
        <f>A138+1</f>
        <v>32</v>
      </c>
      <c r="B142" s="111" t="s">
        <v>25</v>
      </c>
      <c r="C142" s="111" t="s">
        <v>26</v>
      </c>
      <c r="D142" s="111" t="s">
        <v>27</v>
      </c>
      <c r="E142" s="196" t="s">
        <v>28</v>
      </c>
      <c r="F142" s="196"/>
      <c r="G142" s="196" t="s">
        <v>19</v>
      </c>
      <c r="H142" s="197"/>
      <c r="I142" s="115"/>
      <c r="J142" s="19" t="s">
        <v>44</v>
      </c>
      <c r="K142" s="20"/>
      <c r="L142" s="20"/>
      <c r="M142" s="21"/>
      <c r="N142" s="37"/>
      <c r="V142" s="55"/>
    </row>
    <row r="143" spans="1:22" ht="13" thickBot="1">
      <c r="A143" s="193"/>
      <c r="B143" s="1"/>
      <c r="C143" s="1"/>
      <c r="D143" s="56"/>
      <c r="E143" s="1"/>
      <c r="F143" s="1"/>
      <c r="G143" s="222"/>
      <c r="H143" s="156"/>
      <c r="I143" s="223"/>
      <c r="J143" s="17" t="s">
        <v>33</v>
      </c>
      <c r="K143" s="17"/>
      <c r="L143" s="17"/>
      <c r="M143" s="18"/>
      <c r="N143" s="37"/>
      <c r="V143" s="55"/>
    </row>
    <row r="144" spans="1:22" ht="21.5" thickBot="1">
      <c r="A144" s="193"/>
      <c r="B144" s="112" t="s">
        <v>34</v>
      </c>
      <c r="C144" s="112" t="s">
        <v>35</v>
      </c>
      <c r="D144" s="112" t="s">
        <v>36</v>
      </c>
      <c r="E144" s="201" t="s">
        <v>37</v>
      </c>
      <c r="F144" s="201"/>
      <c r="G144" s="202"/>
      <c r="H144" s="203"/>
      <c r="I144" s="204"/>
      <c r="J144" s="6" t="s">
        <v>38</v>
      </c>
      <c r="K144" s="7"/>
      <c r="L144" s="7"/>
      <c r="M144" s="8"/>
      <c r="N144" s="37"/>
      <c r="V144" s="55"/>
    </row>
    <row r="145" spans="1:22" ht="13" thickBot="1">
      <c r="A145" s="194"/>
      <c r="B145" s="2"/>
      <c r="C145" s="2"/>
      <c r="D145" s="3"/>
      <c r="E145" s="4" t="s">
        <v>41</v>
      </c>
      <c r="F145" s="5"/>
      <c r="G145" s="205"/>
      <c r="H145" s="206"/>
      <c r="I145" s="207"/>
      <c r="J145" s="6" t="s">
        <v>43</v>
      </c>
      <c r="K145" s="7"/>
      <c r="L145" s="7"/>
      <c r="M145" s="8"/>
      <c r="N145" s="37"/>
      <c r="V145" s="55"/>
    </row>
    <row r="146" spans="1:22" ht="22" thickTop="1" thickBot="1">
      <c r="A146" s="192">
        <f>A142+1</f>
        <v>33</v>
      </c>
      <c r="B146" s="111" t="s">
        <v>25</v>
      </c>
      <c r="C146" s="111" t="s">
        <v>26</v>
      </c>
      <c r="D146" s="111" t="s">
        <v>27</v>
      </c>
      <c r="E146" s="196" t="s">
        <v>28</v>
      </c>
      <c r="F146" s="196"/>
      <c r="G146" s="196" t="s">
        <v>19</v>
      </c>
      <c r="H146" s="197"/>
      <c r="I146" s="115"/>
      <c r="J146" s="19" t="s">
        <v>44</v>
      </c>
      <c r="K146" s="20"/>
      <c r="L146" s="20"/>
      <c r="M146" s="21"/>
      <c r="N146" s="37"/>
      <c r="V146" s="55"/>
    </row>
    <row r="147" spans="1:22" ht="13" thickBot="1">
      <c r="A147" s="193"/>
      <c r="B147" s="1"/>
      <c r="C147" s="1"/>
      <c r="D147" s="56"/>
      <c r="E147" s="1"/>
      <c r="F147" s="1"/>
      <c r="G147" s="222"/>
      <c r="H147" s="156"/>
      <c r="I147" s="223"/>
      <c r="J147" s="17" t="s">
        <v>33</v>
      </c>
      <c r="K147" s="17"/>
      <c r="L147" s="17"/>
      <c r="M147" s="18"/>
      <c r="N147" s="37"/>
      <c r="V147" s="55"/>
    </row>
    <row r="148" spans="1:22" ht="21.5" thickBot="1">
      <c r="A148" s="193"/>
      <c r="B148" s="112" t="s">
        <v>34</v>
      </c>
      <c r="C148" s="112" t="s">
        <v>35</v>
      </c>
      <c r="D148" s="112" t="s">
        <v>36</v>
      </c>
      <c r="E148" s="201" t="s">
        <v>37</v>
      </c>
      <c r="F148" s="201"/>
      <c r="G148" s="202"/>
      <c r="H148" s="203"/>
      <c r="I148" s="204"/>
      <c r="J148" s="6" t="s">
        <v>38</v>
      </c>
      <c r="K148" s="7"/>
      <c r="L148" s="7"/>
      <c r="M148" s="8"/>
      <c r="N148" s="37"/>
      <c r="V148" s="55"/>
    </row>
    <row r="149" spans="1:22" ht="13" thickBot="1">
      <c r="A149" s="194"/>
      <c r="B149" s="2"/>
      <c r="C149" s="2"/>
      <c r="D149" s="3"/>
      <c r="E149" s="4" t="s">
        <v>41</v>
      </c>
      <c r="F149" s="5"/>
      <c r="G149" s="205"/>
      <c r="H149" s="206"/>
      <c r="I149" s="207"/>
      <c r="J149" s="6" t="s">
        <v>43</v>
      </c>
      <c r="K149" s="7"/>
      <c r="L149" s="7"/>
      <c r="M149" s="8"/>
      <c r="N149" s="37"/>
      <c r="V149" s="55"/>
    </row>
    <row r="150" spans="1:22" ht="22" thickTop="1" thickBot="1">
      <c r="A150" s="192">
        <f>A146+1</f>
        <v>34</v>
      </c>
      <c r="B150" s="111" t="s">
        <v>25</v>
      </c>
      <c r="C150" s="111" t="s">
        <v>26</v>
      </c>
      <c r="D150" s="111" t="s">
        <v>27</v>
      </c>
      <c r="E150" s="196" t="s">
        <v>28</v>
      </c>
      <c r="F150" s="196"/>
      <c r="G150" s="196" t="s">
        <v>19</v>
      </c>
      <c r="H150" s="197"/>
      <c r="I150" s="115"/>
      <c r="J150" s="19" t="s">
        <v>44</v>
      </c>
      <c r="K150" s="20"/>
      <c r="L150" s="20"/>
      <c r="M150" s="21"/>
      <c r="N150" s="37"/>
      <c r="V150" s="55"/>
    </row>
    <row r="151" spans="1:22" ht="13" thickBot="1">
      <c r="A151" s="193"/>
      <c r="B151" s="1"/>
      <c r="C151" s="1"/>
      <c r="D151" s="56"/>
      <c r="E151" s="1"/>
      <c r="F151" s="1"/>
      <c r="G151" s="222"/>
      <c r="H151" s="156"/>
      <c r="I151" s="223"/>
      <c r="J151" s="17" t="s">
        <v>33</v>
      </c>
      <c r="K151" s="17"/>
      <c r="L151" s="17"/>
      <c r="M151" s="18"/>
      <c r="N151" s="37"/>
      <c r="V151" s="55"/>
    </row>
    <row r="152" spans="1:22" ht="21.5" thickBot="1">
      <c r="A152" s="193"/>
      <c r="B152" s="112" t="s">
        <v>34</v>
      </c>
      <c r="C152" s="112" t="s">
        <v>35</v>
      </c>
      <c r="D152" s="112" t="s">
        <v>36</v>
      </c>
      <c r="E152" s="201" t="s">
        <v>37</v>
      </c>
      <c r="F152" s="201"/>
      <c r="G152" s="202"/>
      <c r="H152" s="203"/>
      <c r="I152" s="204"/>
      <c r="J152" s="6" t="s">
        <v>38</v>
      </c>
      <c r="K152" s="7"/>
      <c r="L152" s="7"/>
      <c r="M152" s="8"/>
      <c r="N152" s="37"/>
      <c r="V152" s="55"/>
    </row>
    <row r="153" spans="1:22" ht="13" thickBot="1">
      <c r="A153" s="194"/>
      <c r="B153" s="2"/>
      <c r="C153" s="2"/>
      <c r="D153" s="3"/>
      <c r="E153" s="4" t="s">
        <v>41</v>
      </c>
      <c r="F153" s="5"/>
      <c r="G153" s="205"/>
      <c r="H153" s="206"/>
      <c r="I153" s="207"/>
      <c r="J153" s="6" t="s">
        <v>43</v>
      </c>
      <c r="K153" s="7"/>
      <c r="L153" s="7"/>
      <c r="M153" s="8"/>
      <c r="N153" s="37"/>
      <c r="V153" s="55"/>
    </row>
    <row r="154" spans="1:22" ht="22" thickTop="1" thickBot="1">
      <c r="A154" s="192">
        <f>A150+1</f>
        <v>35</v>
      </c>
      <c r="B154" s="111" t="s">
        <v>25</v>
      </c>
      <c r="C154" s="111" t="s">
        <v>26</v>
      </c>
      <c r="D154" s="111" t="s">
        <v>27</v>
      </c>
      <c r="E154" s="196" t="s">
        <v>28</v>
      </c>
      <c r="F154" s="196"/>
      <c r="G154" s="196" t="s">
        <v>19</v>
      </c>
      <c r="H154" s="197"/>
      <c r="I154" s="115"/>
      <c r="J154" s="19" t="s">
        <v>44</v>
      </c>
      <c r="K154" s="20"/>
      <c r="L154" s="20"/>
      <c r="M154" s="21"/>
      <c r="N154" s="37"/>
      <c r="V154" s="55"/>
    </row>
    <row r="155" spans="1:22" ht="13" thickBot="1">
      <c r="A155" s="193"/>
      <c r="B155" s="1"/>
      <c r="C155" s="1"/>
      <c r="D155" s="56"/>
      <c r="E155" s="1"/>
      <c r="F155" s="1"/>
      <c r="G155" s="222"/>
      <c r="H155" s="156"/>
      <c r="I155" s="223"/>
      <c r="J155" s="17" t="s">
        <v>33</v>
      </c>
      <c r="K155" s="17"/>
      <c r="L155" s="17"/>
      <c r="M155" s="18"/>
      <c r="N155" s="37"/>
      <c r="V155" s="55"/>
    </row>
    <row r="156" spans="1:22" ht="21.5" thickBot="1">
      <c r="A156" s="193"/>
      <c r="B156" s="112" t="s">
        <v>34</v>
      </c>
      <c r="C156" s="112" t="s">
        <v>35</v>
      </c>
      <c r="D156" s="112" t="s">
        <v>36</v>
      </c>
      <c r="E156" s="201" t="s">
        <v>37</v>
      </c>
      <c r="F156" s="201"/>
      <c r="G156" s="202"/>
      <c r="H156" s="203"/>
      <c r="I156" s="204"/>
      <c r="J156" s="6" t="s">
        <v>38</v>
      </c>
      <c r="K156" s="7"/>
      <c r="L156" s="7"/>
      <c r="M156" s="8"/>
      <c r="N156" s="37"/>
      <c r="V156" s="55"/>
    </row>
    <row r="157" spans="1:22" ht="13" thickBot="1">
      <c r="A157" s="194"/>
      <c r="B157" s="2"/>
      <c r="C157" s="2"/>
      <c r="D157" s="3"/>
      <c r="E157" s="4" t="s">
        <v>41</v>
      </c>
      <c r="F157" s="5"/>
      <c r="G157" s="205"/>
      <c r="H157" s="206"/>
      <c r="I157" s="207"/>
      <c r="J157" s="6" t="s">
        <v>43</v>
      </c>
      <c r="K157" s="7"/>
      <c r="L157" s="7"/>
      <c r="M157" s="8"/>
      <c r="N157" s="37"/>
      <c r="V157" s="55"/>
    </row>
    <row r="158" spans="1:22" ht="22" thickTop="1" thickBot="1">
      <c r="A158" s="192">
        <f>A154+1</f>
        <v>36</v>
      </c>
      <c r="B158" s="111" t="s">
        <v>25</v>
      </c>
      <c r="C158" s="111" t="s">
        <v>26</v>
      </c>
      <c r="D158" s="111" t="s">
        <v>27</v>
      </c>
      <c r="E158" s="196" t="s">
        <v>28</v>
      </c>
      <c r="F158" s="196"/>
      <c r="G158" s="196" t="s">
        <v>19</v>
      </c>
      <c r="H158" s="197"/>
      <c r="I158" s="115"/>
      <c r="J158" s="19" t="s">
        <v>44</v>
      </c>
      <c r="K158" s="20"/>
      <c r="L158" s="20"/>
      <c r="M158" s="21"/>
      <c r="N158" s="37"/>
      <c r="V158" s="55"/>
    </row>
    <row r="159" spans="1:22" ht="13" thickBot="1">
      <c r="A159" s="193"/>
      <c r="B159" s="1"/>
      <c r="C159" s="1"/>
      <c r="D159" s="56"/>
      <c r="E159" s="1"/>
      <c r="F159" s="1"/>
      <c r="G159" s="222"/>
      <c r="H159" s="156"/>
      <c r="I159" s="223"/>
      <c r="J159" s="17" t="s">
        <v>33</v>
      </c>
      <c r="K159" s="17"/>
      <c r="L159" s="17"/>
      <c r="M159" s="18"/>
      <c r="N159" s="37"/>
      <c r="V159" s="55"/>
    </row>
    <row r="160" spans="1:22" ht="21.5" thickBot="1">
      <c r="A160" s="193"/>
      <c r="B160" s="112" t="s">
        <v>34</v>
      </c>
      <c r="C160" s="112" t="s">
        <v>35</v>
      </c>
      <c r="D160" s="112" t="s">
        <v>36</v>
      </c>
      <c r="E160" s="201" t="s">
        <v>37</v>
      </c>
      <c r="F160" s="201"/>
      <c r="G160" s="202"/>
      <c r="H160" s="203"/>
      <c r="I160" s="204"/>
      <c r="J160" s="6" t="s">
        <v>38</v>
      </c>
      <c r="K160" s="7"/>
      <c r="L160" s="7"/>
      <c r="M160" s="8"/>
      <c r="N160" s="37"/>
      <c r="V160" s="55"/>
    </row>
    <row r="161" spans="1:22" ht="13" thickBot="1">
      <c r="A161" s="194"/>
      <c r="B161" s="2"/>
      <c r="C161" s="2"/>
      <c r="D161" s="3"/>
      <c r="E161" s="4" t="s">
        <v>41</v>
      </c>
      <c r="F161" s="5"/>
      <c r="G161" s="205"/>
      <c r="H161" s="206"/>
      <c r="I161" s="207"/>
      <c r="J161" s="6" t="s">
        <v>43</v>
      </c>
      <c r="K161" s="7"/>
      <c r="L161" s="7"/>
      <c r="M161" s="8"/>
      <c r="N161" s="37"/>
      <c r="V161" s="55"/>
    </row>
    <row r="162" spans="1:22" ht="22" thickTop="1" thickBot="1">
      <c r="A162" s="192">
        <f>A158+1</f>
        <v>37</v>
      </c>
      <c r="B162" s="111" t="s">
        <v>25</v>
      </c>
      <c r="C162" s="111" t="s">
        <v>26</v>
      </c>
      <c r="D162" s="111" t="s">
        <v>27</v>
      </c>
      <c r="E162" s="196" t="s">
        <v>28</v>
      </c>
      <c r="F162" s="196"/>
      <c r="G162" s="196" t="s">
        <v>19</v>
      </c>
      <c r="H162" s="197"/>
      <c r="I162" s="115"/>
      <c r="J162" s="19" t="s">
        <v>44</v>
      </c>
      <c r="K162" s="20"/>
      <c r="L162" s="20"/>
      <c r="M162" s="21"/>
      <c r="N162" s="37"/>
      <c r="V162" s="55"/>
    </row>
    <row r="163" spans="1:22" ht="13" thickBot="1">
      <c r="A163" s="193"/>
      <c r="B163" s="1"/>
      <c r="C163" s="1"/>
      <c r="D163" s="56"/>
      <c r="E163" s="1"/>
      <c r="F163" s="1"/>
      <c r="G163" s="222"/>
      <c r="H163" s="156"/>
      <c r="I163" s="223"/>
      <c r="J163" s="17" t="s">
        <v>33</v>
      </c>
      <c r="K163" s="17"/>
      <c r="L163" s="17"/>
      <c r="M163" s="18"/>
      <c r="N163" s="37"/>
      <c r="V163" s="55"/>
    </row>
    <row r="164" spans="1:22" ht="21.5" thickBot="1">
      <c r="A164" s="193"/>
      <c r="B164" s="112" t="s">
        <v>34</v>
      </c>
      <c r="C164" s="112" t="s">
        <v>35</v>
      </c>
      <c r="D164" s="112" t="s">
        <v>36</v>
      </c>
      <c r="E164" s="201" t="s">
        <v>37</v>
      </c>
      <c r="F164" s="201"/>
      <c r="G164" s="202"/>
      <c r="H164" s="203"/>
      <c r="I164" s="204"/>
      <c r="J164" s="6" t="s">
        <v>38</v>
      </c>
      <c r="K164" s="7"/>
      <c r="L164" s="7"/>
      <c r="M164" s="8"/>
      <c r="N164" s="37"/>
      <c r="V164" s="55"/>
    </row>
    <row r="165" spans="1:22" ht="13" thickBot="1">
      <c r="A165" s="194"/>
      <c r="B165" s="2"/>
      <c r="C165" s="2"/>
      <c r="D165" s="3"/>
      <c r="E165" s="4" t="s">
        <v>41</v>
      </c>
      <c r="F165" s="5"/>
      <c r="G165" s="205"/>
      <c r="H165" s="206"/>
      <c r="I165" s="207"/>
      <c r="J165" s="6" t="s">
        <v>43</v>
      </c>
      <c r="K165" s="7"/>
      <c r="L165" s="7"/>
      <c r="M165" s="8"/>
      <c r="N165" s="37"/>
      <c r="V165" s="55"/>
    </row>
    <row r="166" spans="1:22" ht="22" thickTop="1" thickBot="1">
      <c r="A166" s="192">
        <f>A162+1</f>
        <v>38</v>
      </c>
      <c r="B166" s="111" t="s">
        <v>25</v>
      </c>
      <c r="C166" s="111" t="s">
        <v>26</v>
      </c>
      <c r="D166" s="111" t="s">
        <v>27</v>
      </c>
      <c r="E166" s="196" t="s">
        <v>28</v>
      </c>
      <c r="F166" s="196"/>
      <c r="G166" s="196" t="s">
        <v>19</v>
      </c>
      <c r="H166" s="197"/>
      <c r="I166" s="115"/>
      <c r="J166" s="19" t="s">
        <v>44</v>
      </c>
      <c r="K166" s="20"/>
      <c r="L166" s="20"/>
      <c r="M166" s="21"/>
      <c r="N166" s="37"/>
      <c r="V166" s="55"/>
    </row>
    <row r="167" spans="1:22" ht="13" thickBot="1">
      <c r="A167" s="193"/>
      <c r="B167" s="1"/>
      <c r="C167" s="1"/>
      <c r="D167" s="56"/>
      <c r="E167" s="1"/>
      <c r="F167" s="1"/>
      <c r="G167" s="222"/>
      <c r="H167" s="156"/>
      <c r="I167" s="223"/>
      <c r="J167" s="17" t="s">
        <v>33</v>
      </c>
      <c r="K167" s="17"/>
      <c r="L167" s="17"/>
      <c r="M167" s="18"/>
      <c r="N167" s="37"/>
      <c r="V167" s="55"/>
    </row>
    <row r="168" spans="1:22" ht="21.5" thickBot="1">
      <c r="A168" s="193"/>
      <c r="B168" s="112" t="s">
        <v>34</v>
      </c>
      <c r="C168" s="112" t="s">
        <v>35</v>
      </c>
      <c r="D168" s="112" t="s">
        <v>36</v>
      </c>
      <c r="E168" s="201" t="s">
        <v>37</v>
      </c>
      <c r="F168" s="201"/>
      <c r="G168" s="202"/>
      <c r="H168" s="203"/>
      <c r="I168" s="204"/>
      <c r="J168" s="6" t="s">
        <v>38</v>
      </c>
      <c r="K168" s="7"/>
      <c r="L168" s="7"/>
      <c r="M168" s="8"/>
      <c r="N168" s="37"/>
      <c r="V168" s="55"/>
    </row>
    <row r="169" spans="1:22" ht="13" thickBot="1">
      <c r="A169" s="194"/>
      <c r="B169" s="2"/>
      <c r="C169" s="2"/>
      <c r="D169" s="3"/>
      <c r="E169" s="4" t="s">
        <v>41</v>
      </c>
      <c r="F169" s="5"/>
      <c r="G169" s="205"/>
      <c r="H169" s="206"/>
      <c r="I169" s="207"/>
      <c r="J169" s="6" t="s">
        <v>43</v>
      </c>
      <c r="K169" s="7"/>
      <c r="L169" s="7"/>
      <c r="M169" s="8"/>
      <c r="N169" s="37"/>
      <c r="V169" s="55"/>
    </row>
    <row r="170" spans="1:22" ht="22" thickTop="1" thickBot="1">
      <c r="A170" s="192">
        <f>A166+1</f>
        <v>39</v>
      </c>
      <c r="B170" s="111" t="s">
        <v>25</v>
      </c>
      <c r="C170" s="111" t="s">
        <v>26</v>
      </c>
      <c r="D170" s="111" t="s">
        <v>27</v>
      </c>
      <c r="E170" s="196" t="s">
        <v>28</v>
      </c>
      <c r="F170" s="196"/>
      <c r="G170" s="196" t="s">
        <v>19</v>
      </c>
      <c r="H170" s="197"/>
      <c r="I170" s="115"/>
      <c r="J170" s="19" t="s">
        <v>44</v>
      </c>
      <c r="K170" s="20"/>
      <c r="L170" s="20"/>
      <c r="M170" s="21"/>
      <c r="N170" s="37"/>
      <c r="V170" s="55"/>
    </row>
    <row r="171" spans="1:22" ht="13" thickBot="1">
      <c r="A171" s="193"/>
      <c r="B171" s="1"/>
      <c r="C171" s="1"/>
      <c r="D171" s="56"/>
      <c r="E171" s="1"/>
      <c r="F171" s="1"/>
      <c r="G171" s="222"/>
      <c r="H171" s="156"/>
      <c r="I171" s="223"/>
      <c r="J171" s="17" t="s">
        <v>33</v>
      </c>
      <c r="K171" s="17"/>
      <c r="L171" s="17"/>
      <c r="M171" s="18"/>
      <c r="N171" s="37"/>
      <c r="V171" s="55"/>
    </row>
    <row r="172" spans="1:22" ht="21.5" thickBot="1">
      <c r="A172" s="193"/>
      <c r="B172" s="112" t="s">
        <v>34</v>
      </c>
      <c r="C172" s="112" t="s">
        <v>35</v>
      </c>
      <c r="D172" s="112" t="s">
        <v>36</v>
      </c>
      <c r="E172" s="201" t="s">
        <v>37</v>
      </c>
      <c r="F172" s="201"/>
      <c r="G172" s="202"/>
      <c r="H172" s="203"/>
      <c r="I172" s="204"/>
      <c r="J172" s="6" t="s">
        <v>38</v>
      </c>
      <c r="K172" s="7"/>
      <c r="L172" s="7"/>
      <c r="M172" s="8"/>
      <c r="N172" s="37"/>
      <c r="V172" s="55"/>
    </row>
    <row r="173" spans="1:22" ht="13" thickBot="1">
      <c r="A173" s="194"/>
      <c r="B173" s="2"/>
      <c r="C173" s="2"/>
      <c r="D173" s="3"/>
      <c r="E173" s="4" t="s">
        <v>41</v>
      </c>
      <c r="F173" s="5"/>
      <c r="G173" s="205"/>
      <c r="H173" s="206"/>
      <c r="I173" s="207"/>
      <c r="J173" s="6" t="s">
        <v>43</v>
      </c>
      <c r="K173" s="7"/>
      <c r="L173" s="7"/>
      <c r="M173" s="8"/>
      <c r="N173" s="37"/>
      <c r="V173" s="55"/>
    </row>
    <row r="174" spans="1:22" ht="22" thickTop="1" thickBot="1">
      <c r="A174" s="192">
        <f>A170+1</f>
        <v>40</v>
      </c>
      <c r="B174" s="111" t="s">
        <v>25</v>
      </c>
      <c r="C174" s="111" t="s">
        <v>26</v>
      </c>
      <c r="D174" s="111" t="s">
        <v>27</v>
      </c>
      <c r="E174" s="196" t="s">
        <v>28</v>
      </c>
      <c r="F174" s="196"/>
      <c r="G174" s="196" t="s">
        <v>19</v>
      </c>
      <c r="H174" s="197"/>
      <c r="I174" s="115"/>
      <c r="J174" s="19" t="s">
        <v>44</v>
      </c>
      <c r="K174" s="20"/>
      <c r="L174" s="20"/>
      <c r="M174" s="21"/>
      <c r="N174" s="37"/>
      <c r="V174" s="55"/>
    </row>
    <row r="175" spans="1:22" ht="13" thickBot="1">
      <c r="A175" s="193"/>
      <c r="B175" s="1"/>
      <c r="C175" s="1"/>
      <c r="D175" s="56"/>
      <c r="E175" s="1"/>
      <c r="F175" s="1"/>
      <c r="G175" s="222"/>
      <c r="H175" s="156"/>
      <c r="I175" s="223"/>
      <c r="J175" s="17" t="s">
        <v>33</v>
      </c>
      <c r="K175" s="17"/>
      <c r="L175" s="17"/>
      <c r="M175" s="18"/>
      <c r="N175" s="37"/>
      <c r="V175" s="55"/>
    </row>
    <row r="176" spans="1:22" ht="21.5" thickBot="1">
      <c r="A176" s="193"/>
      <c r="B176" s="112" t="s">
        <v>34</v>
      </c>
      <c r="C176" s="112" t="s">
        <v>35</v>
      </c>
      <c r="D176" s="112" t="s">
        <v>36</v>
      </c>
      <c r="E176" s="201" t="s">
        <v>37</v>
      </c>
      <c r="F176" s="201"/>
      <c r="G176" s="202"/>
      <c r="H176" s="203"/>
      <c r="I176" s="204"/>
      <c r="J176" s="6" t="s">
        <v>38</v>
      </c>
      <c r="K176" s="7"/>
      <c r="L176" s="7"/>
      <c r="M176" s="8"/>
      <c r="N176" s="37"/>
      <c r="V176" s="55"/>
    </row>
    <row r="177" spans="1:22" ht="13" thickBot="1">
      <c r="A177" s="194"/>
      <c r="B177" s="2"/>
      <c r="C177" s="2"/>
      <c r="D177" s="3"/>
      <c r="E177" s="4" t="s">
        <v>41</v>
      </c>
      <c r="F177" s="5"/>
      <c r="G177" s="205"/>
      <c r="H177" s="206"/>
      <c r="I177" s="207"/>
      <c r="J177" s="6" t="s">
        <v>43</v>
      </c>
      <c r="K177" s="7"/>
      <c r="L177" s="7"/>
      <c r="M177" s="8"/>
      <c r="N177" s="37"/>
      <c r="V177" s="55"/>
    </row>
    <row r="178" spans="1:22" ht="22" thickTop="1" thickBot="1">
      <c r="A178" s="192">
        <f>A174+1</f>
        <v>41</v>
      </c>
      <c r="B178" s="111" t="s">
        <v>25</v>
      </c>
      <c r="C178" s="111" t="s">
        <v>26</v>
      </c>
      <c r="D178" s="111" t="s">
        <v>27</v>
      </c>
      <c r="E178" s="196" t="s">
        <v>28</v>
      </c>
      <c r="F178" s="196"/>
      <c r="G178" s="196" t="s">
        <v>19</v>
      </c>
      <c r="H178" s="197"/>
      <c r="I178" s="115"/>
      <c r="J178" s="19" t="s">
        <v>44</v>
      </c>
      <c r="K178" s="20"/>
      <c r="L178" s="20"/>
      <c r="M178" s="21"/>
      <c r="N178" s="37"/>
      <c r="V178" s="55"/>
    </row>
    <row r="179" spans="1:22" ht="13" thickBot="1">
      <c r="A179" s="193"/>
      <c r="B179" s="1"/>
      <c r="C179" s="1"/>
      <c r="D179" s="56"/>
      <c r="E179" s="1"/>
      <c r="F179" s="1"/>
      <c r="G179" s="222"/>
      <c r="H179" s="156"/>
      <c r="I179" s="223"/>
      <c r="J179" s="17" t="s">
        <v>33</v>
      </c>
      <c r="K179" s="17"/>
      <c r="L179" s="17"/>
      <c r="M179" s="18"/>
      <c r="N179" s="37"/>
      <c r="V179" s="55">
        <v>0</v>
      </c>
    </row>
    <row r="180" spans="1:22" ht="21.5" thickBot="1">
      <c r="A180" s="193"/>
      <c r="B180" s="112" t="s">
        <v>34</v>
      </c>
      <c r="C180" s="112" t="s">
        <v>35</v>
      </c>
      <c r="D180" s="112" t="s">
        <v>36</v>
      </c>
      <c r="E180" s="201" t="s">
        <v>37</v>
      </c>
      <c r="F180" s="201"/>
      <c r="G180" s="202"/>
      <c r="H180" s="203"/>
      <c r="I180" s="204"/>
      <c r="J180" s="6" t="s">
        <v>38</v>
      </c>
      <c r="K180" s="7"/>
      <c r="L180" s="7"/>
      <c r="M180" s="8"/>
      <c r="N180" s="37"/>
      <c r="V180" s="55"/>
    </row>
    <row r="181" spans="1:22" ht="13" thickBot="1">
      <c r="A181" s="194"/>
      <c r="B181" s="2"/>
      <c r="C181" s="2"/>
      <c r="D181" s="3"/>
      <c r="E181" s="4" t="s">
        <v>41</v>
      </c>
      <c r="F181" s="5"/>
      <c r="G181" s="205"/>
      <c r="H181" s="206"/>
      <c r="I181" s="207"/>
      <c r="J181" s="6" t="s">
        <v>43</v>
      </c>
      <c r="K181" s="7"/>
      <c r="L181" s="7"/>
      <c r="M181" s="8"/>
      <c r="N181" s="37"/>
      <c r="V181" s="55"/>
    </row>
    <row r="182" spans="1:22" ht="22" thickTop="1" thickBot="1">
      <c r="A182" s="192">
        <f>A178+1</f>
        <v>42</v>
      </c>
      <c r="B182" s="111" t="s">
        <v>25</v>
      </c>
      <c r="C182" s="111" t="s">
        <v>26</v>
      </c>
      <c r="D182" s="111" t="s">
        <v>27</v>
      </c>
      <c r="E182" s="196" t="s">
        <v>28</v>
      </c>
      <c r="F182" s="196"/>
      <c r="G182" s="196" t="s">
        <v>19</v>
      </c>
      <c r="H182" s="197"/>
      <c r="I182" s="115"/>
      <c r="J182" s="19" t="s">
        <v>44</v>
      </c>
      <c r="K182" s="20"/>
      <c r="L182" s="20"/>
      <c r="M182" s="21"/>
      <c r="N182" s="37"/>
      <c r="V182" s="55"/>
    </row>
    <row r="183" spans="1:22" ht="13" thickBot="1">
      <c r="A183" s="193"/>
      <c r="B183" s="1"/>
      <c r="C183" s="1"/>
      <c r="D183" s="56"/>
      <c r="E183" s="1"/>
      <c r="F183" s="1"/>
      <c r="G183" s="222"/>
      <c r="H183" s="156"/>
      <c r="I183" s="223"/>
      <c r="J183" s="17" t="s">
        <v>33</v>
      </c>
      <c r="K183" s="17"/>
      <c r="L183" s="17"/>
      <c r="M183" s="18"/>
      <c r="N183" s="37"/>
      <c r="V183" s="55">
        <v>0</v>
      </c>
    </row>
    <row r="184" spans="1:22" ht="21.5" thickBot="1">
      <c r="A184" s="193"/>
      <c r="B184" s="112" t="s">
        <v>34</v>
      </c>
      <c r="C184" s="112" t="s">
        <v>35</v>
      </c>
      <c r="D184" s="112" t="s">
        <v>36</v>
      </c>
      <c r="E184" s="201" t="s">
        <v>37</v>
      </c>
      <c r="F184" s="201"/>
      <c r="G184" s="202"/>
      <c r="H184" s="203"/>
      <c r="I184" s="204"/>
      <c r="J184" s="6" t="s">
        <v>38</v>
      </c>
      <c r="K184" s="7"/>
      <c r="L184" s="7"/>
      <c r="M184" s="8"/>
      <c r="N184" s="37"/>
      <c r="V184" s="55"/>
    </row>
    <row r="185" spans="1:22" ht="13" thickBot="1">
      <c r="A185" s="194"/>
      <c r="B185" s="2"/>
      <c r="C185" s="2"/>
      <c r="D185" s="3"/>
      <c r="E185" s="4" t="s">
        <v>41</v>
      </c>
      <c r="F185" s="5"/>
      <c r="G185" s="205"/>
      <c r="H185" s="206"/>
      <c r="I185" s="207"/>
      <c r="J185" s="6" t="s">
        <v>43</v>
      </c>
      <c r="K185" s="7"/>
      <c r="L185" s="7"/>
      <c r="M185" s="8"/>
      <c r="N185" s="37"/>
      <c r="V185" s="55"/>
    </row>
    <row r="186" spans="1:22" ht="22" thickTop="1" thickBot="1">
      <c r="A186" s="192">
        <f>A182+1</f>
        <v>43</v>
      </c>
      <c r="B186" s="111" t="s">
        <v>25</v>
      </c>
      <c r="C186" s="111" t="s">
        <v>26</v>
      </c>
      <c r="D186" s="111" t="s">
        <v>27</v>
      </c>
      <c r="E186" s="196" t="s">
        <v>28</v>
      </c>
      <c r="F186" s="196"/>
      <c r="G186" s="196" t="s">
        <v>19</v>
      </c>
      <c r="H186" s="197"/>
      <c r="I186" s="115"/>
      <c r="J186" s="19" t="s">
        <v>44</v>
      </c>
      <c r="K186" s="20"/>
      <c r="L186" s="20"/>
      <c r="M186" s="21"/>
      <c r="N186" s="37"/>
      <c r="V186" s="55"/>
    </row>
    <row r="187" spans="1:22" ht="13" thickBot="1">
      <c r="A187" s="193"/>
      <c r="B187" s="1"/>
      <c r="C187" s="1"/>
      <c r="D187" s="56"/>
      <c r="E187" s="1"/>
      <c r="F187" s="1"/>
      <c r="G187" s="222"/>
      <c r="H187" s="156"/>
      <c r="I187" s="223"/>
      <c r="J187" s="17" t="s">
        <v>33</v>
      </c>
      <c r="K187" s="17"/>
      <c r="L187" s="17"/>
      <c r="M187" s="18"/>
      <c r="N187" s="37"/>
      <c r="V187" s="55">
        <v>0</v>
      </c>
    </row>
    <row r="188" spans="1:22" ht="21.5" thickBot="1">
      <c r="A188" s="193"/>
      <c r="B188" s="112" t="s">
        <v>34</v>
      </c>
      <c r="C188" s="112" t="s">
        <v>35</v>
      </c>
      <c r="D188" s="112" t="s">
        <v>36</v>
      </c>
      <c r="E188" s="201" t="s">
        <v>37</v>
      </c>
      <c r="F188" s="201"/>
      <c r="G188" s="202"/>
      <c r="H188" s="203"/>
      <c r="I188" s="204"/>
      <c r="J188" s="6" t="s">
        <v>38</v>
      </c>
      <c r="K188" s="7"/>
      <c r="L188" s="7"/>
      <c r="M188" s="8"/>
      <c r="N188" s="37"/>
      <c r="V188" s="55"/>
    </row>
    <row r="189" spans="1:22" ht="13" thickBot="1">
      <c r="A189" s="194"/>
      <c r="B189" s="2"/>
      <c r="C189" s="2"/>
      <c r="D189" s="3"/>
      <c r="E189" s="4" t="s">
        <v>41</v>
      </c>
      <c r="F189" s="5"/>
      <c r="G189" s="205"/>
      <c r="H189" s="206"/>
      <c r="I189" s="207"/>
      <c r="J189" s="6" t="s">
        <v>43</v>
      </c>
      <c r="K189" s="7"/>
      <c r="L189" s="7"/>
      <c r="M189" s="8"/>
      <c r="N189" s="37"/>
      <c r="V189" s="55"/>
    </row>
    <row r="190" spans="1:22" ht="22" thickTop="1" thickBot="1">
      <c r="A190" s="192">
        <f>A186+1</f>
        <v>44</v>
      </c>
      <c r="B190" s="111" t="s">
        <v>25</v>
      </c>
      <c r="C190" s="111" t="s">
        <v>26</v>
      </c>
      <c r="D190" s="111" t="s">
        <v>27</v>
      </c>
      <c r="E190" s="196" t="s">
        <v>28</v>
      </c>
      <c r="F190" s="196"/>
      <c r="G190" s="196" t="s">
        <v>19</v>
      </c>
      <c r="H190" s="197"/>
      <c r="I190" s="115"/>
      <c r="J190" s="19" t="s">
        <v>44</v>
      </c>
      <c r="K190" s="20"/>
      <c r="L190" s="20"/>
      <c r="M190" s="21"/>
      <c r="N190" s="37"/>
      <c r="V190" s="55"/>
    </row>
    <row r="191" spans="1:22" ht="13" thickBot="1">
      <c r="A191" s="193"/>
      <c r="B191" s="1"/>
      <c r="C191" s="1"/>
      <c r="D191" s="56"/>
      <c r="E191" s="1"/>
      <c r="F191" s="1"/>
      <c r="G191" s="222"/>
      <c r="H191" s="156"/>
      <c r="I191" s="223"/>
      <c r="J191" s="17" t="s">
        <v>33</v>
      </c>
      <c r="K191" s="17"/>
      <c r="L191" s="17"/>
      <c r="M191" s="18"/>
      <c r="N191" s="37"/>
      <c r="V191" s="55">
        <v>0</v>
      </c>
    </row>
    <row r="192" spans="1:22" ht="21.5" thickBot="1">
      <c r="A192" s="193"/>
      <c r="B192" s="112" t="s">
        <v>34</v>
      </c>
      <c r="C192" s="112" t="s">
        <v>35</v>
      </c>
      <c r="D192" s="112" t="s">
        <v>36</v>
      </c>
      <c r="E192" s="201" t="s">
        <v>37</v>
      </c>
      <c r="F192" s="201"/>
      <c r="G192" s="202"/>
      <c r="H192" s="203"/>
      <c r="I192" s="204"/>
      <c r="J192" s="6" t="s">
        <v>38</v>
      </c>
      <c r="K192" s="7"/>
      <c r="L192" s="7"/>
      <c r="M192" s="8"/>
      <c r="N192" s="37"/>
      <c r="V192" s="55"/>
    </row>
    <row r="193" spans="1:22" ht="13" thickBot="1">
      <c r="A193" s="194"/>
      <c r="B193" s="2"/>
      <c r="C193" s="2"/>
      <c r="D193" s="3"/>
      <c r="E193" s="4" t="s">
        <v>41</v>
      </c>
      <c r="F193" s="5"/>
      <c r="G193" s="205"/>
      <c r="H193" s="206"/>
      <c r="I193" s="207"/>
      <c r="J193" s="6" t="s">
        <v>43</v>
      </c>
      <c r="K193" s="7"/>
      <c r="L193" s="7"/>
      <c r="M193" s="8"/>
      <c r="N193" s="37"/>
      <c r="V193" s="55"/>
    </row>
    <row r="194" spans="1:22" ht="22" thickTop="1" thickBot="1">
      <c r="A194" s="192">
        <f>A190+1</f>
        <v>45</v>
      </c>
      <c r="B194" s="111" t="s">
        <v>25</v>
      </c>
      <c r="C194" s="111" t="s">
        <v>26</v>
      </c>
      <c r="D194" s="111" t="s">
        <v>27</v>
      </c>
      <c r="E194" s="196" t="s">
        <v>28</v>
      </c>
      <c r="F194" s="196"/>
      <c r="G194" s="196" t="s">
        <v>19</v>
      </c>
      <c r="H194" s="197"/>
      <c r="I194" s="115"/>
      <c r="J194" s="19" t="s">
        <v>44</v>
      </c>
      <c r="K194" s="20"/>
      <c r="L194" s="20"/>
      <c r="M194" s="21"/>
      <c r="N194" s="37"/>
      <c r="V194" s="55"/>
    </row>
    <row r="195" spans="1:22" ht="13" thickBot="1">
      <c r="A195" s="193"/>
      <c r="B195" s="1"/>
      <c r="C195" s="1"/>
      <c r="D195" s="56"/>
      <c r="E195" s="1"/>
      <c r="F195" s="1"/>
      <c r="G195" s="222"/>
      <c r="H195" s="156"/>
      <c r="I195" s="223"/>
      <c r="J195" s="17" t="s">
        <v>33</v>
      </c>
      <c r="K195" s="17"/>
      <c r="L195" s="17"/>
      <c r="M195" s="18"/>
      <c r="N195" s="37"/>
      <c r="V195" s="55">
        <v>0</v>
      </c>
    </row>
    <row r="196" spans="1:22" ht="21.5" thickBot="1">
      <c r="A196" s="193"/>
      <c r="B196" s="112" t="s">
        <v>34</v>
      </c>
      <c r="C196" s="112" t="s">
        <v>35</v>
      </c>
      <c r="D196" s="112" t="s">
        <v>36</v>
      </c>
      <c r="E196" s="201" t="s">
        <v>37</v>
      </c>
      <c r="F196" s="201"/>
      <c r="G196" s="202"/>
      <c r="H196" s="203"/>
      <c r="I196" s="204"/>
      <c r="J196" s="6" t="s">
        <v>38</v>
      </c>
      <c r="K196" s="7"/>
      <c r="L196" s="7"/>
      <c r="M196" s="8"/>
      <c r="N196" s="37"/>
      <c r="V196" s="55"/>
    </row>
    <row r="197" spans="1:22" ht="13" thickBot="1">
      <c r="A197" s="194"/>
      <c r="B197" s="2"/>
      <c r="C197" s="2"/>
      <c r="D197" s="3"/>
      <c r="E197" s="4" t="s">
        <v>41</v>
      </c>
      <c r="F197" s="5"/>
      <c r="G197" s="205"/>
      <c r="H197" s="206"/>
      <c r="I197" s="207"/>
      <c r="J197" s="6" t="s">
        <v>43</v>
      </c>
      <c r="K197" s="7"/>
      <c r="L197" s="7"/>
      <c r="M197" s="8"/>
      <c r="N197" s="37"/>
      <c r="V197" s="55"/>
    </row>
    <row r="198" spans="1:22" ht="22" thickTop="1" thickBot="1">
      <c r="A198" s="192">
        <f>A194+1</f>
        <v>46</v>
      </c>
      <c r="B198" s="111" t="s">
        <v>25</v>
      </c>
      <c r="C198" s="111" t="s">
        <v>26</v>
      </c>
      <c r="D198" s="111" t="s">
        <v>27</v>
      </c>
      <c r="E198" s="196" t="s">
        <v>28</v>
      </c>
      <c r="F198" s="196"/>
      <c r="G198" s="196" t="s">
        <v>19</v>
      </c>
      <c r="H198" s="197"/>
      <c r="I198" s="115"/>
      <c r="J198" s="19" t="s">
        <v>44</v>
      </c>
      <c r="K198" s="20"/>
      <c r="L198" s="20"/>
      <c r="M198" s="21"/>
      <c r="N198" s="37"/>
      <c r="V198" s="55"/>
    </row>
    <row r="199" spans="1:22" ht="13" thickBot="1">
      <c r="A199" s="193"/>
      <c r="B199" s="1"/>
      <c r="C199" s="1"/>
      <c r="D199" s="56"/>
      <c r="E199" s="1"/>
      <c r="F199" s="1"/>
      <c r="G199" s="222"/>
      <c r="H199" s="156"/>
      <c r="I199" s="223"/>
      <c r="J199" s="17" t="s">
        <v>33</v>
      </c>
      <c r="K199" s="17"/>
      <c r="L199" s="17"/>
      <c r="M199" s="18"/>
      <c r="N199" s="37"/>
      <c r="V199" s="55">
        <v>0</v>
      </c>
    </row>
    <row r="200" spans="1:22" ht="21.5" thickBot="1">
      <c r="A200" s="193"/>
      <c r="B200" s="112" t="s">
        <v>34</v>
      </c>
      <c r="C200" s="112" t="s">
        <v>35</v>
      </c>
      <c r="D200" s="112" t="s">
        <v>36</v>
      </c>
      <c r="E200" s="201" t="s">
        <v>37</v>
      </c>
      <c r="F200" s="201"/>
      <c r="G200" s="202"/>
      <c r="H200" s="203"/>
      <c r="I200" s="204"/>
      <c r="J200" s="6" t="s">
        <v>38</v>
      </c>
      <c r="K200" s="7"/>
      <c r="L200" s="7"/>
      <c r="M200" s="8"/>
      <c r="N200" s="37"/>
      <c r="V200" s="55"/>
    </row>
    <row r="201" spans="1:22" ht="13" thickBot="1">
      <c r="A201" s="194"/>
      <c r="B201" s="2"/>
      <c r="C201" s="2"/>
      <c r="D201" s="3"/>
      <c r="E201" s="4" t="s">
        <v>41</v>
      </c>
      <c r="F201" s="5"/>
      <c r="G201" s="205"/>
      <c r="H201" s="206"/>
      <c r="I201" s="207"/>
      <c r="J201" s="6" t="s">
        <v>43</v>
      </c>
      <c r="K201" s="7"/>
      <c r="L201" s="7"/>
      <c r="M201" s="8"/>
      <c r="N201" s="37"/>
      <c r="V201" s="55"/>
    </row>
    <row r="202" spans="1:22" ht="22" thickTop="1" thickBot="1">
      <c r="A202" s="192">
        <f>A198+1</f>
        <v>47</v>
      </c>
      <c r="B202" s="111" t="s">
        <v>25</v>
      </c>
      <c r="C202" s="111" t="s">
        <v>26</v>
      </c>
      <c r="D202" s="111" t="s">
        <v>27</v>
      </c>
      <c r="E202" s="196" t="s">
        <v>28</v>
      </c>
      <c r="F202" s="196"/>
      <c r="G202" s="196" t="s">
        <v>19</v>
      </c>
      <c r="H202" s="197"/>
      <c r="I202" s="115"/>
      <c r="J202" s="19" t="s">
        <v>44</v>
      </c>
      <c r="K202" s="20"/>
      <c r="L202" s="20"/>
      <c r="M202" s="21"/>
      <c r="N202" s="37"/>
      <c r="V202" s="55"/>
    </row>
    <row r="203" spans="1:22" ht="13" thickBot="1">
      <c r="A203" s="193"/>
      <c r="B203" s="1"/>
      <c r="C203" s="1"/>
      <c r="D203" s="56"/>
      <c r="E203" s="1"/>
      <c r="F203" s="1"/>
      <c r="G203" s="222"/>
      <c r="H203" s="156"/>
      <c r="I203" s="223"/>
      <c r="J203" s="17" t="s">
        <v>33</v>
      </c>
      <c r="K203" s="17"/>
      <c r="L203" s="17"/>
      <c r="M203" s="18"/>
      <c r="N203" s="37"/>
      <c r="V203" s="55">
        <v>0</v>
      </c>
    </row>
    <row r="204" spans="1:22" ht="21.5" thickBot="1">
      <c r="A204" s="193"/>
      <c r="B204" s="112" t="s">
        <v>34</v>
      </c>
      <c r="C204" s="112" t="s">
        <v>35</v>
      </c>
      <c r="D204" s="112" t="s">
        <v>36</v>
      </c>
      <c r="E204" s="201" t="s">
        <v>37</v>
      </c>
      <c r="F204" s="201"/>
      <c r="G204" s="202"/>
      <c r="H204" s="203"/>
      <c r="I204" s="204"/>
      <c r="J204" s="6" t="s">
        <v>38</v>
      </c>
      <c r="K204" s="7"/>
      <c r="L204" s="7"/>
      <c r="M204" s="8"/>
      <c r="N204" s="37"/>
      <c r="V204" s="55"/>
    </row>
    <row r="205" spans="1:22" ht="13" thickBot="1">
      <c r="A205" s="194"/>
      <c r="B205" s="2"/>
      <c r="C205" s="2"/>
      <c r="D205" s="3"/>
      <c r="E205" s="4" t="s">
        <v>41</v>
      </c>
      <c r="F205" s="5"/>
      <c r="G205" s="205"/>
      <c r="H205" s="206"/>
      <c r="I205" s="207"/>
      <c r="J205" s="6" t="s">
        <v>43</v>
      </c>
      <c r="K205" s="7"/>
      <c r="L205" s="7"/>
      <c r="M205" s="8"/>
      <c r="N205" s="37"/>
      <c r="V205" s="55"/>
    </row>
    <row r="206" spans="1:22" ht="22" thickTop="1" thickBot="1">
      <c r="A206" s="192">
        <f>A202+1</f>
        <v>48</v>
      </c>
      <c r="B206" s="111" t="s">
        <v>25</v>
      </c>
      <c r="C206" s="111" t="s">
        <v>26</v>
      </c>
      <c r="D206" s="111" t="s">
        <v>27</v>
      </c>
      <c r="E206" s="196" t="s">
        <v>28</v>
      </c>
      <c r="F206" s="196"/>
      <c r="G206" s="196" t="s">
        <v>19</v>
      </c>
      <c r="H206" s="197"/>
      <c r="I206" s="115"/>
      <c r="J206" s="19" t="s">
        <v>44</v>
      </c>
      <c r="K206" s="20"/>
      <c r="L206" s="20"/>
      <c r="M206" s="21"/>
      <c r="N206" s="37"/>
      <c r="V206" s="55"/>
    </row>
    <row r="207" spans="1:22" ht="13" thickBot="1">
      <c r="A207" s="193"/>
      <c r="B207" s="1"/>
      <c r="C207" s="1"/>
      <c r="D207" s="56"/>
      <c r="E207" s="1"/>
      <c r="F207" s="1"/>
      <c r="G207" s="222"/>
      <c r="H207" s="156"/>
      <c r="I207" s="223"/>
      <c r="J207" s="17" t="s">
        <v>33</v>
      </c>
      <c r="K207" s="17"/>
      <c r="L207" s="17"/>
      <c r="M207" s="18"/>
      <c r="N207" s="37"/>
      <c r="V207" s="55">
        <v>0</v>
      </c>
    </row>
    <row r="208" spans="1:22" ht="21.5" thickBot="1">
      <c r="A208" s="193"/>
      <c r="B208" s="112" t="s">
        <v>34</v>
      </c>
      <c r="C208" s="112" t="s">
        <v>35</v>
      </c>
      <c r="D208" s="112" t="s">
        <v>36</v>
      </c>
      <c r="E208" s="201" t="s">
        <v>37</v>
      </c>
      <c r="F208" s="201"/>
      <c r="G208" s="202"/>
      <c r="H208" s="203"/>
      <c r="I208" s="204"/>
      <c r="J208" s="6" t="s">
        <v>38</v>
      </c>
      <c r="K208" s="7"/>
      <c r="L208" s="7"/>
      <c r="M208" s="8"/>
      <c r="N208" s="37"/>
      <c r="V208" s="55"/>
    </row>
    <row r="209" spans="1:22" ht="13" thickBot="1">
      <c r="A209" s="194"/>
      <c r="B209" s="2"/>
      <c r="C209" s="2"/>
      <c r="D209" s="3"/>
      <c r="E209" s="4" t="s">
        <v>41</v>
      </c>
      <c r="F209" s="5"/>
      <c r="G209" s="205"/>
      <c r="H209" s="206"/>
      <c r="I209" s="207"/>
      <c r="J209" s="6" t="s">
        <v>43</v>
      </c>
      <c r="K209" s="7"/>
      <c r="L209" s="7"/>
      <c r="M209" s="8"/>
      <c r="N209" s="37"/>
      <c r="V209" s="55"/>
    </row>
    <row r="210" spans="1:22" ht="22" thickTop="1" thickBot="1">
      <c r="A210" s="192">
        <f>A206+1</f>
        <v>49</v>
      </c>
      <c r="B210" s="111" t="s">
        <v>25</v>
      </c>
      <c r="C210" s="111" t="s">
        <v>26</v>
      </c>
      <c r="D210" s="111" t="s">
        <v>27</v>
      </c>
      <c r="E210" s="196" t="s">
        <v>28</v>
      </c>
      <c r="F210" s="196"/>
      <c r="G210" s="196" t="s">
        <v>19</v>
      </c>
      <c r="H210" s="197"/>
      <c r="I210" s="115"/>
      <c r="J210" s="19" t="s">
        <v>44</v>
      </c>
      <c r="K210" s="20"/>
      <c r="L210" s="20"/>
      <c r="M210" s="21"/>
      <c r="N210" s="37"/>
      <c r="V210" s="55"/>
    </row>
    <row r="211" spans="1:22" ht="13" thickBot="1">
      <c r="A211" s="193"/>
      <c r="B211" s="1"/>
      <c r="C211" s="1"/>
      <c r="D211" s="56"/>
      <c r="E211" s="1"/>
      <c r="F211" s="1"/>
      <c r="G211" s="222"/>
      <c r="H211" s="156"/>
      <c r="I211" s="223"/>
      <c r="J211" s="17" t="s">
        <v>33</v>
      </c>
      <c r="K211" s="17"/>
      <c r="L211" s="17"/>
      <c r="M211" s="18"/>
      <c r="N211" s="37"/>
      <c r="V211" s="55">
        <v>0</v>
      </c>
    </row>
    <row r="212" spans="1:22" ht="21.5" thickBot="1">
      <c r="A212" s="193"/>
      <c r="B212" s="112" t="s">
        <v>34</v>
      </c>
      <c r="C212" s="112" t="s">
        <v>35</v>
      </c>
      <c r="D212" s="112" t="s">
        <v>36</v>
      </c>
      <c r="E212" s="201" t="s">
        <v>37</v>
      </c>
      <c r="F212" s="201"/>
      <c r="G212" s="202"/>
      <c r="H212" s="203"/>
      <c r="I212" s="204"/>
      <c r="J212" s="6" t="s">
        <v>38</v>
      </c>
      <c r="K212" s="7"/>
      <c r="L212" s="7"/>
      <c r="M212" s="8"/>
      <c r="N212" s="37"/>
      <c r="V212" s="55"/>
    </row>
    <row r="213" spans="1:22" ht="13" thickBot="1">
      <c r="A213" s="194"/>
      <c r="B213" s="2"/>
      <c r="C213" s="2"/>
      <c r="D213" s="3"/>
      <c r="E213" s="4" t="s">
        <v>41</v>
      </c>
      <c r="F213" s="5"/>
      <c r="G213" s="205"/>
      <c r="H213" s="206"/>
      <c r="I213" s="207"/>
      <c r="J213" s="6" t="s">
        <v>43</v>
      </c>
      <c r="K213" s="7"/>
      <c r="L213" s="7"/>
      <c r="M213" s="8"/>
      <c r="N213" s="37"/>
      <c r="V213" s="55"/>
    </row>
    <row r="214" spans="1:22" ht="22" thickTop="1" thickBot="1">
      <c r="A214" s="192">
        <f>A210+1</f>
        <v>50</v>
      </c>
      <c r="B214" s="111" t="s">
        <v>25</v>
      </c>
      <c r="C214" s="111" t="s">
        <v>26</v>
      </c>
      <c r="D214" s="111" t="s">
        <v>27</v>
      </c>
      <c r="E214" s="196" t="s">
        <v>28</v>
      </c>
      <c r="F214" s="196"/>
      <c r="G214" s="196" t="s">
        <v>19</v>
      </c>
      <c r="H214" s="197"/>
      <c r="I214" s="115"/>
      <c r="J214" s="19" t="s">
        <v>44</v>
      </c>
      <c r="K214" s="20"/>
      <c r="L214" s="20"/>
      <c r="M214" s="21"/>
      <c r="N214" s="37"/>
      <c r="V214" s="55"/>
    </row>
    <row r="215" spans="1:22" ht="13" thickBot="1">
      <c r="A215" s="193"/>
      <c r="B215" s="1"/>
      <c r="C215" s="1"/>
      <c r="D215" s="56"/>
      <c r="E215" s="1"/>
      <c r="F215" s="1"/>
      <c r="G215" s="222"/>
      <c r="H215" s="156"/>
      <c r="I215" s="223"/>
      <c r="J215" s="17" t="s">
        <v>33</v>
      </c>
      <c r="K215" s="17"/>
      <c r="L215" s="17"/>
      <c r="M215" s="18"/>
      <c r="N215" s="37"/>
      <c r="V215" s="55">
        <v>0</v>
      </c>
    </row>
    <row r="216" spans="1:22" ht="21.5" thickBot="1">
      <c r="A216" s="193"/>
      <c r="B216" s="112" t="s">
        <v>34</v>
      </c>
      <c r="C216" s="112" t="s">
        <v>35</v>
      </c>
      <c r="D216" s="112" t="s">
        <v>36</v>
      </c>
      <c r="E216" s="201" t="s">
        <v>37</v>
      </c>
      <c r="F216" s="201"/>
      <c r="G216" s="202"/>
      <c r="H216" s="203"/>
      <c r="I216" s="204"/>
      <c r="J216" s="6" t="s">
        <v>38</v>
      </c>
      <c r="K216" s="7"/>
      <c r="L216" s="7"/>
      <c r="M216" s="8"/>
      <c r="N216" s="37"/>
      <c r="V216" s="55"/>
    </row>
    <row r="217" spans="1:22" ht="13" thickBot="1">
      <c r="A217" s="194"/>
      <c r="B217" s="2"/>
      <c r="C217" s="2"/>
      <c r="D217" s="3"/>
      <c r="E217" s="4" t="s">
        <v>41</v>
      </c>
      <c r="F217" s="5"/>
      <c r="G217" s="205"/>
      <c r="H217" s="206"/>
      <c r="I217" s="207"/>
      <c r="J217" s="6" t="s">
        <v>43</v>
      </c>
      <c r="K217" s="7"/>
      <c r="L217" s="7"/>
      <c r="M217" s="8"/>
      <c r="N217" s="37"/>
      <c r="V217" s="55"/>
    </row>
    <row r="218" spans="1:22" ht="22" thickTop="1" thickBot="1">
      <c r="A218" s="192">
        <f>A214+1</f>
        <v>51</v>
      </c>
      <c r="B218" s="111" t="s">
        <v>25</v>
      </c>
      <c r="C218" s="111" t="s">
        <v>26</v>
      </c>
      <c r="D218" s="111" t="s">
        <v>27</v>
      </c>
      <c r="E218" s="196" t="s">
        <v>28</v>
      </c>
      <c r="F218" s="196"/>
      <c r="G218" s="196" t="s">
        <v>19</v>
      </c>
      <c r="H218" s="197"/>
      <c r="I218" s="115"/>
      <c r="J218" s="19" t="s">
        <v>44</v>
      </c>
      <c r="K218" s="20"/>
      <c r="L218" s="20"/>
      <c r="M218" s="21"/>
      <c r="N218" s="37"/>
      <c r="V218" s="55"/>
    </row>
    <row r="219" spans="1:22" ht="13" thickBot="1">
      <c r="A219" s="193"/>
      <c r="B219" s="1"/>
      <c r="C219" s="1"/>
      <c r="D219" s="56"/>
      <c r="E219" s="1"/>
      <c r="F219" s="1"/>
      <c r="G219" s="222"/>
      <c r="H219" s="156"/>
      <c r="I219" s="223"/>
      <c r="J219" s="17" t="s">
        <v>33</v>
      </c>
      <c r="K219" s="17"/>
      <c r="L219" s="17"/>
      <c r="M219" s="18"/>
      <c r="N219" s="37"/>
      <c r="V219" s="55">
        <v>0</v>
      </c>
    </row>
    <row r="220" spans="1:22" ht="21.5" thickBot="1">
      <c r="A220" s="193"/>
      <c r="B220" s="112" t="s">
        <v>34</v>
      </c>
      <c r="C220" s="112" t="s">
        <v>35</v>
      </c>
      <c r="D220" s="112" t="s">
        <v>36</v>
      </c>
      <c r="E220" s="201" t="s">
        <v>37</v>
      </c>
      <c r="F220" s="201"/>
      <c r="G220" s="202"/>
      <c r="H220" s="203"/>
      <c r="I220" s="204"/>
      <c r="J220" s="6" t="s">
        <v>38</v>
      </c>
      <c r="K220" s="7"/>
      <c r="L220" s="7"/>
      <c r="M220" s="8"/>
      <c r="N220" s="37"/>
      <c r="V220" s="55"/>
    </row>
    <row r="221" spans="1:22" ht="13" thickBot="1">
      <c r="A221" s="194"/>
      <c r="B221" s="2"/>
      <c r="C221" s="2"/>
      <c r="D221" s="3"/>
      <c r="E221" s="4" t="s">
        <v>41</v>
      </c>
      <c r="F221" s="5"/>
      <c r="G221" s="205"/>
      <c r="H221" s="206"/>
      <c r="I221" s="207"/>
      <c r="J221" s="6" t="s">
        <v>43</v>
      </c>
      <c r="K221" s="7"/>
      <c r="L221" s="7"/>
      <c r="M221" s="8"/>
      <c r="N221" s="37"/>
      <c r="V221" s="55"/>
    </row>
    <row r="222" spans="1:22" ht="22" thickTop="1" thickBot="1">
      <c r="A222" s="192">
        <f>A218+1</f>
        <v>52</v>
      </c>
      <c r="B222" s="111" t="s">
        <v>25</v>
      </c>
      <c r="C222" s="111" t="s">
        <v>26</v>
      </c>
      <c r="D222" s="111" t="s">
        <v>27</v>
      </c>
      <c r="E222" s="196" t="s">
        <v>28</v>
      </c>
      <c r="F222" s="196"/>
      <c r="G222" s="196" t="s">
        <v>19</v>
      </c>
      <c r="H222" s="197"/>
      <c r="I222" s="115"/>
      <c r="J222" s="19" t="s">
        <v>44</v>
      </c>
      <c r="K222" s="20"/>
      <c r="L222" s="20"/>
      <c r="M222" s="21"/>
      <c r="N222" s="37"/>
      <c r="V222" s="55"/>
    </row>
    <row r="223" spans="1:22" ht="13" thickBot="1">
      <c r="A223" s="193"/>
      <c r="B223" s="1"/>
      <c r="C223" s="1"/>
      <c r="D223" s="56"/>
      <c r="E223" s="1"/>
      <c r="F223" s="1"/>
      <c r="G223" s="222"/>
      <c r="H223" s="156"/>
      <c r="I223" s="223"/>
      <c r="J223" s="17" t="s">
        <v>33</v>
      </c>
      <c r="K223" s="17"/>
      <c r="L223" s="17"/>
      <c r="M223" s="18"/>
      <c r="N223" s="37"/>
      <c r="V223" s="55">
        <v>0</v>
      </c>
    </row>
    <row r="224" spans="1:22" ht="21.5" thickBot="1">
      <c r="A224" s="193"/>
      <c r="B224" s="112" t="s">
        <v>34</v>
      </c>
      <c r="C224" s="112" t="s">
        <v>35</v>
      </c>
      <c r="D224" s="112" t="s">
        <v>36</v>
      </c>
      <c r="E224" s="201" t="s">
        <v>37</v>
      </c>
      <c r="F224" s="201"/>
      <c r="G224" s="202"/>
      <c r="H224" s="203"/>
      <c r="I224" s="204"/>
      <c r="J224" s="6" t="s">
        <v>38</v>
      </c>
      <c r="K224" s="7"/>
      <c r="L224" s="7"/>
      <c r="M224" s="8"/>
      <c r="N224" s="37"/>
      <c r="V224" s="55"/>
    </row>
    <row r="225" spans="1:22" ht="13" thickBot="1">
      <c r="A225" s="194"/>
      <c r="B225" s="2"/>
      <c r="C225" s="2"/>
      <c r="D225" s="3"/>
      <c r="E225" s="4" t="s">
        <v>41</v>
      </c>
      <c r="F225" s="5"/>
      <c r="G225" s="205"/>
      <c r="H225" s="206"/>
      <c r="I225" s="207"/>
      <c r="J225" s="6" t="s">
        <v>43</v>
      </c>
      <c r="K225" s="7"/>
      <c r="L225" s="7"/>
      <c r="M225" s="8"/>
      <c r="N225" s="37"/>
      <c r="V225" s="55"/>
    </row>
    <row r="226" spans="1:22" ht="22" thickTop="1" thickBot="1">
      <c r="A226" s="192">
        <f>A222+1</f>
        <v>53</v>
      </c>
      <c r="B226" s="111" t="s">
        <v>25</v>
      </c>
      <c r="C226" s="111" t="s">
        <v>26</v>
      </c>
      <c r="D226" s="111" t="s">
        <v>27</v>
      </c>
      <c r="E226" s="196" t="s">
        <v>28</v>
      </c>
      <c r="F226" s="196"/>
      <c r="G226" s="196" t="s">
        <v>19</v>
      </c>
      <c r="H226" s="197"/>
      <c r="I226" s="115"/>
      <c r="J226" s="19" t="s">
        <v>44</v>
      </c>
      <c r="K226" s="20"/>
      <c r="L226" s="20"/>
      <c r="M226" s="21"/>
      <c r="N226" s="37"/>
      <c r="V226" s="55"/>
    </row>
    <row r="227" spans="1:22" ht="13" thickBot="1">
      <c r="A227" s="193"/>
      <c r="B227" s="1"/>
      <c r="C227" s="1"/>
      <c r="D227" s="56"/>
      <c r="E227" s="1"/>
      <c r="F227" s="1"/>
      <c r="G227" s="222"/>
      <c r="H227" s="156"/>
      <c r="I227" s="223"/>
      <c r="J227" s="17" t="s">
        <v>33</v>
      </c>
      <c r="K227" s="17"/>
      <c r="L227" s="17"/>
      <c r="M227" s="18"/>
      <c r="N227" s="37"/>
      <c r="V227" s="55">
        <v>0</v>
      </c>
    </row>
    <row r="228" spans="1:22" ht="21.5" thickBot="1">
      <c r="A228" s="193"/>
      <c r="B228" s="112" t="s">
        <v>34</v>
      </c>
      <c r="C228" s="112" t="s">
        <v>35</v>
      </c>
      <c r="D228" s="112" t="s">
        <v>36</v>
      </c>
      <c r="E228" s="201" t="s">
        <v>37</v>
      </c>
      <c r="F228" s="201"/>
      <c r="G228" s="202"/>
      <c r="H228" s="203"/>
      <c r="I228" s="204"/>
      <c r="J228" s="6" t="s">
        <v>38</v>
      </c>
      <c r="K228" s="7"/>
      <c r="L228" s="7"/>
      <c r="M228" s="8"/>
      <c r="N228" s="37"/>
      <c r="V228" s="55"/>
    </row>
    <row r="229" spans="1:22" ht="13" thickBot="1">
      <c r="A229" s="194"/>
      <c r="B229" s="2"/>
      <c r="C229" s="2"/>
      <c r="D229" s="3"/>
      <c r="E229" s="4" t="s">
        <v>41</v>
      </c>
      <c r="F229" s="5"/>
      <c r="G229" s="205"/>
      <c r="H229" s="206"/>
      <c r="I229" s="207"/>
      <c r="J229" s="6" t="s">
        <v>43</v>
      </c>
      <c r="K229" s="7"/>
      <c r="L229" s="7"/>
      <c r="M229" s="8"/>
      <c r="N229" s="37"/>
      <c r="V229" s="55"/>
    </row>
    <row r="230" spans="1:22" ht="22" thickTop="1" thickBot="1">
      <c r="A230" s="192">
        <f>A226+1</f>
        <v>54</v>
      </c>
      <c r="B230" s="111" t="s">
        <v>25</v>
      </c>
      <c r="C230" s="111" t="s">
        <v>26</v>
      </c>
      <c r="D230" s="111" t="s">
        <v>27</v>
      </c>
      <c r="E230" s="196" t="s">
        <v>28</v>
      </c>
      <c r="F230" s="196"/>
      <c r="G230" s="196" t="s">
        <v>19</v>
      </c>
      <c r="H230" s="197"/>
      <c r="I230" s="115"/>
      <c r="J230" s="19" t="s">
        <v>44</v>
      </c>
      <c r="K230" s="20"/>
      <c r="L230" s="20"/>
      <c r="M230" s="21"/>
      <c r="N230" s="37"/>
      <c r="V230" s="55"/>
    </row>
    <row r="231" spans="1:22" ht="13" thickBot="1">
      <c r="A231" s="193"/>
      <c r="B231" s="1"/>
      <c r="C231" s="1"/>
      <c r="D231" s="56"/>
      <c r="E231" s="1"/>
      <c r="F231" s="1"/>
      <c r="G231" s="222"/>
      <c r="H231" s="156"/>
      <c r="I231" s="223"/>
      <c r="J231" s="17" t="s">
        <v>33</v>
      </c>
      <c r="K231" s="17"/>
      <c r="L231" s="17"/>
      <c r="M231" s="18"/>
      <c r="N231" s="37"/>
      <c r="V231" s="55">
        <v>0</v>
      </c>
    </row>
    <row r="232" spans="1:22" ht="21.5" thickBot="1">
      <c r="A232" s="193"/>
      <c r="B232" s="112" t="s">
        <v>34</v>
      </c>
      <c r="C232" s="112" t="s">
        <v>35</v>
      </c>
      <c r="D232" s="112" t="s">
        <v>36</v>
      </c>
      <c r="E232" s="201" t="s">
        <v>37</v>
      </c>
      <c r="F232" s="201"/>
      <c r="G232" s="202"/>
      <c r="H232" s="203"/>
      <c r="I232" s="204"/>
      <c r="J232" s="6" t="s">
        <v>38</v>
      </c>
      <c r="K232" s="7"/>
      <c r="L232" s="7"/>
      <c r="M232" s="8"/>
      <c r="N232" s="37"/>
      <c r="V232" s="55"/>
    </row>
    <row r="233" spans="1:22" ht="13" thickBot="1">
      <c r="A233" s="194"/>
      <c r="B233" s="2"/>
      <c r="C233" s="2"/>
      <c r="D233" s="3"/>
      <c r="E233" s="4" t="s">
        <v>41</v>
      </c>
      <c r="F233" s="5"/>
      <c r="G233" s="205"/>
      <c r="H233" s="206"/>
      <c r="I233" s="207"/>
      <c r="J233" s="6" t="s">
        <v>43</v>
      </c>
      <c r="K233" s="7"/>
      <c r="L233" s="7"/>
      <c r="M233" s="8"/>
      <c r="N233" s="37"/>
      <c r="V233" s="55"/>
    </row>
    <row r="234" spans="1:22" ht="22" thickTop="1" thickBot="1">
      <c r="A234" s="192">
        <f>A230+1</f>
        <v>55</v>
      </c>
      <c r="B234" s="111" t="s">
        <v>25</v>
      </c>
      <c r="C234" s="111" t="s">
        <v>26</v>
      </c>
      <c r="D234" s="111" t="s">
        <v>27</v>
      </c>
      <c r="E234" s="196" t="s">
        <v>28</v>
      </c>
      <c r="F234" s="196"/>
      <c r="G234" s="196" t="s">
        <v>19</v>
      </c>
      <c r="H234" s="197"/>
      <c r="I234" s="115"/>
      <c r="J234" s="19" t="s">
        <v>44</v>
      </c>
      <c r="K234" s="20"/>
      <c r="L234" s="20"/>
      <c r="M234" s="21"/>
      <c r="N234" s="37"/>
      <c r="V234" s="55"/>
    </row>
    <row r="235" spans="1:22" ht="13" thickBot="1">
      <c r="A235" s="193"/>
      <c r="B235" s="1"/>
      <c r="C235" s="1"/>
      <c r="D235" s="56"/>
      <c r="E235" s="1"/>
      <c r="F235" s="1"/>
      <c r="G235" s="222"/>
      <c r="H235" s="156"/>
      <c r="I235" s="223"/>
      <c r="J235" s="17" t="s">
        <v>33</v>
      </c>
      <c r="K235" s="17"/>
      <c r="L235" s="17"/>
      <c r="M235" s="18"/>
      <c r="N235" s="37"/>
      <c r="V235" s="55">
        <v>0</v>
      </c>
    </row>
    <row r="236" spans="1:22" ht="21.5" thickBot="1">
      <c r="A236" s="193"/>
      <c r="B236" s="112" t="s">
        <v>34</v>
      </c>
      <c r="C236" s="112" t="s">
        <v>35</v>
      </c>
      <c r="D236" s="112" t="s">
        <v>36</v>
      </c>
      <c r="E236" s="201" t="s">
        <v>37</v>
      </c>
      <c r="F236" s="201"/>
      <c r="G236" s="202"/>
      <c r="H236" s="203"/>
      <c r="I236" s="204"/>
      <c r="J236" s="6" t="s">
        <v>38</v>
      </c>
      <c r="K236" s="7"/>
      <c r="L236" s="7"/>
      <c r="M236" s="8"/>
      <c r="N236" s="37"/>
      <c r="V236" s="55"/>
    </row>
    <row r="237" spans="1:22" ht="13" thickBot="1">
      <c r="A237" s="194"/>
      <c r="B237" s="2"/>
      <c r="C237" s="2"/>
      <c r="D237" s="3"/>
      <c r="E237" s="4" t="s">
        <v>41</v>
      </c>
      <c r="F237" s="5"/>
      <c r="G237" s="205"/>
      <c r="H237" s="206"/>
      <c r="I237" s="207"/>
      <c r="J237" s="6" t="s">
        <v>43</v>
      </c>
      <c r="K237" s="7"/>
      <c r="L237" s="7"/>
      <c r="M237" s="8"/>
      <c r="N237" s="37"/>
      <c r="V237" s="55"/>
    </row>
    <row r="238" spans="1:22" ht="22" thickTop="1" thickBot="1">
      <c r="A238" s="192">
        <f>A234+1</f>
        <v>56</v>
      </c>
      <c r="B238" s="111" t="s">
        <v>25</v>
      </c>
      <c r="C238" s="111" t="s">
        <v>26</v>
      </c>
      <c r="D238" s="111" t="s">
        <v>27</v>
      </c>
      <c r="E238" s="196" t="s">
        <v>28</v>
      </c>
      <c r="F238" s="196"/>
      <c r="G238" s="196" t="s">
        <v>19</v>
      </c>
      <c r="H238" s="197"/>
      <c r="I238" s="115"/>
      <c r="J238" s="19" t="s">
        <v>44</v>
      </c>
      <c r="K238" s="20"/>
      <c r="L238" s="20"/>
      <c r="M238" s="21"/>
      <c r="N238" s="37"/>
      <c r="V238" s="55"/>
    </row>
    <row r="239" spans="1:22" ht="13" thickBot="1">
      <c r="A239" s="193"/>
      <c r="B239" s="1"/>
      <c r="C239" s="1"/>
      <c r="D239" s="56"/>
      <c r="E239" s="1"/>
      <c r="F239" s="1"/>
      <c r="G239" s="222"/>
      <c r="H239" s="156"/>
      <c r="I239" s="223"/>
      <c r="J239" s="17" t="s">
        <v>33</v>
      </c>
      <c r="K239" s="17"/>
      <c r="L239" s="17"/>
      <c r="M239" s="18"/>
      <c r="N239" s="37"/>
      <c r="V239" s="55">
        <v>0</v>
      </c>
    </row>
    <row r="240" spans="1:22" ht="21.5" thickBot="1">
      <c r="A240" s="193"/>
      <c r="B240" s="112" t="s">
        <v>34</v>
      </c>
      <c r="C240" s="112" t="s">
        <v>35</v>
      </c>
      <c r="D240" s="112" t="s">
        <v>36</v>
      </c>
      <c r="E240" s="201" t="s">
        <v>37</v>
      </c>
      <c r="F240" s="201"/>
      <c r="G240" s="202"/>
      <c r="H240" s="203"/>
      <c r="I240" s="204"/>
      <c r="J240" s="6" t="s">
        <v>38</v>
      </c>
      <c r="K240" s="7"/>
      <c r="L240" s="7"/>
      <c r="M240" s="8"/>
      <c r="N240" s="37"/>
      <c r="V240" s="55"/>
    </row>
    <row r="241" spans="1:22" ht="13" thickBot="1">
      <c r="A241" s="194"/>
      <c r="B241" s="2"/>
      <c r="C241" s="2"/>
      <c r="D241" s="3"/>
      <c r="E241" s="4" t="s">
        <v>41</v>
      </c>
      <c r="F241" s="5"/>
      <c r="G241" s="205"/>
      <c r="H241" s="206"/>
      <c r="I241" s="207"/>
      <c r="J241" s="6" t="s">
        <v>43</v>
      </c>
      <c r="K241" s="7"/>
      <c r="L241" s="7"/>
      <c r="M241" s="8"/>
      <c r="N241" s="37"/>
      <c r="V241" s="55"/>
    </row>
    <row r="242" spans="1:22" ht="22" thickTop="1" thickBot="1">
      <c r="A242" s="192">
        <f>A238+1</f>
        <v>57</v>
      </c>
      <c r="B242" s="111" t="s">
        <v>25</v>
      </c>
      <c r="C242" s="111" t="s">
        <v>26</v>
      </c>
      <c r="D242" s="111" t="s">
        <v>27</v>
      </c>
      <c r="E242" s="196" t="s">
        <v>28</v>
      </c>
      <c r="F242" s="196"/>
      <c r="G242" s="196" t="s">
        <v>19</v>
      </c>
      <c r="H242" s="197"/>
      <c r="I242" s="115"/>
      <c r="J242" s="19" t="s">
        <v>44</v>
      </c>
      <c r="K242" s="20"/>
      <c r="L242" s="20"/>
      <c r="M242" s="21"/>
      <c r="N242" s="37"/>
      <c r="V242" s="55"/>
    </row>
    <row r="243" spans="1:22" ht="13" thickBot="1">
      <c r="A243" s="193"/>
      <c r="B243" s="1"/>
      <c r="C243" s="1"/>
      <c r="D243" s="56"/>
      <c r="E243" s="1"/>
      <c r="F243" s="1"/>
      <c r="G243" s="222"/>
      <c r="H243" s="156"/>
      <c r="I243" s="223"/>
      <c r="J243" s="17" t="s">
        <v>33</v>
      </c>
      <c r="K243" s="17"/>
      <c r="L243" s="17"/>
      <c r="M243" s="18"/>
      <c r="N243" s="37"/>
      <c r="V243" s="55">
        <v>0</v>
      </c>
    </row>
    <row r="244" spans="1:22" ht="21.5" thickBot="1">
      <c r="A244" s="193"/>
      <c r="B244" s="112" t="s">
        <v>34</v>
      </c>
      <c r="C244" s="112" t="s">
        <v>35</v>
      </c>
      <c r="D244" s="112" t="s">
        <v>36</v>
      </c>
      <c r="E244" s="201" t="s">
        <v>37</v>
      </c>
      <c r="F244" s="201"/>
      <c r="G244" s="202"/>
      <c r="H244" s="203"/>
      <c r="I244" s="204"/>
      <c r="J244" s="6" t="s">
        <v>38</v>
      </c>
      <c r="K244" s="7"/>
      <c r="L244" s="7"/>
      <c r="M244" s="8"/>
      <c r="N244" s="37"/>
      <c r="V244" s="55"/>
    </row>
    <row r="245" spans="1:22" ht="13" thickBot="1">
      <c r="A245" s="194"/>
      <c r="B245" s="2"/>
      <c r="C245" s="2"/>
      <c r="D245" s="3"/>
      <c r="E245" s="4" t="s">
        <v>41</v>
      </c>
      <c r="F245" s="5"/>
      <c r="G245" s="205"/>
      <c r="H245" s="206"/>
      <c r="I245" s="207"/>
      <c r="J245" s="6" t="s">
        <v>43</v>
      </c>
      <c r="K245" s="7"/>
      <c r="L245" s="7"/>
      <c r="M245" s="8"/>
      <c r="N245" s="37"/>
      <c r="V245" s="55"/>
    </row>
    <row r="246" spans="1:22" ht="22" thickTop="1" thickBot="1">
      <c r="A246" s="192">
        <f>A242+1</f>
        <v>58</v>
      </c>
      <c r="B246" s="111" t="s">
        <v>25</v>
      </c>
      <c r="C246" s="111" t="s">
        <v>26</v>
      </c>
      <c r="D246" s="111" t="s">
        <v>27</v>
      </c>
      <c r="E246" s="196" t="s">
        <v>28</v>
      </c>
      <c r="F246" s="196"/>
      <c r="G246" s="196" t="s">
        <v>19</v>
      </c>
      <c r="H246" s="197"/>
      <c r="I246" s="115"/>
      <c r="J246" s="19" t="s">
        <v>44</v>
      </c>
      <c r="K246" s="20"/>
      <c r="L246" s="20"/>
      <c r="M246" s="21"/>
      <c r="N246" s="37"/>
      <c r="V246" s="55"/>
    </row>
    <row r="247" spans="1:22" ht="13" thickBot="1">
      <c r="A247" s="193"/>
      <c r="B247" s="1"/>
      <c r="C247" s="1"/>
      <c r="D247" s="56"/>
      <c r="E247" s="1"/>
      <c r="F247" s="1"/>
      <c r="G247" s="222"/>
      <c r="H247" s="156"/>
      <c r="I247" s="223"/>
      <c r="J247" s="17" t="s">
        <v>33</v>
      </c>
      <c r="K247" s="17"/>
      <c r="L247" s="17"/>
      <c r="M247" s="18"/>
      <c r="N247" s="37"/>
      <c r="V247" s="55">
        <v>0</v>
      </c>
    </row>
    <row r="248" spans="1:22" ht="21.5" thickBot="1">
      <c r="A248" s="193"/>
      <c r="B248" s="112" t="s">
        <v>34</v>
      </c>
      <c r="C248" s="112" t="s">
        <v>35</v>
      </c>
      <c r="D248" s="112" t="s">
        <v>36</v>
      </c>
      <c r="E248" s="201" t="s">
        <v>37</v>
      </c>
      <c r="F248" s="201"/>
      <c r="G248" s="202"/>
      <c r="H248" s="203"/>
      <c r="I248" s="204"/>
      <c r="J248" s="6" t="s">
        <v>38</v>
      </c>
      <c r="K248" s="7"/>
      <c r="L248" s="7"/>
      <c r="M248" s="8"/>
      <c r="N248" s="37"/>
      <c r="V248" s="55"/>
    </row>
    <row r="249" spans="1:22" ht="13" thickBot="1">
      <c r="A249" s="194"/>
      <c r="B249" s="2"/>
      <c r="C249" s="2"/>
      <c r="D249" s="3"/>
      <c r="E249" s="4" t="s">
        <v>41</v>
      </c>
      <c r="F249" s="5"/>
      <c r="G249" s="205"/>
      <c r="H249" s="206"/>
      <c r="I249" s="207"/>
      <c r="J249" s="6" t="s">
        <v>43</v>
      </c>
      <c r="K249" s="7"/>
      <c r="L249" s="7"/>
      <c r="M249" s="8"/>
      <c r="N249" s="37"/>
      <c r="V249" s="55"/>
    </row>
    <row r="250" spans="1:22" ht="22" thickTop="1" thickBot="1">
      <c r="A250" s="192">
        <f>A246+1</f>
        <v>59</v>
      </c>
      <c r="B250" s="111" t="s">
        <v>25</v>
      </c>
      <c r="C250" s="111" t="s">
        <v>26</v>
      </c>
      <c r="D250" s="111" t="s">
        <v>27</v>
      </c>
      <c r="E250" s="196" t="s">
        <v>28</v>
      </c>
      <c r="F250" s="196"/>
      <c r="G250" s="196" t="s">
        <v>19</v>
      </c>
      <c r="H250" s="197"/>
      <c r="I250" s="115"/>
      <c r="J250" s="19" t="s">
        <v>44</v>
      </c>
      <c r="K250" s="20"/>
      <c r="L250" s="20"/>
      <c r="M250" s="21"/>
      <c r="N250" s="37"/>
      <c r="V250" s="55"/>
    </row>
    <row r="251" spans="1:22" ht="13" thickBot="1">
      <c r="A251" s="193"/>
      <c r="B251" s="1"/>
      <c r="C251" s="1"/>
      <c r="D251" s="56"/>
      <c r="E251" s="1"/>
      <c r="F251" s="1"/>
      <c r="G251" s="222"/>
      <c r="H251" s="156"/>
      <c r="I251" s="223"/>
      <c r="J251" s="17" t="s">
        <v>33</v>
      </c>
      <c r="K251" s="17"/>
      <c r="L251" s="17"/>
      <c r="M251" s="18"/>
      <c r="N251" s="37"/>
      <c r="V251" s="55">
        <v>0</v>
      </c>
    </row>
    <row r="252" spans="1:22" ht="21.5" thickBot="1">
      <c r="A252" s="193"/>
      <c r="B252" s="112" t="s">
        <v>34</v>
      </c>
      <c r="C252" s="112" t="s">
        <v>35</v>
      </c>
      <c r="D252" s="112" t="s">
        <v>36</v>
      </c>
      <c r="E252" s="201" t="s">
        <v>37</v>
      </c>
      <c r="F252" s="201"/>
      <c r="G252" s="202"/>
      <c r="H252" s="203"/>
      <c r="I252" s="204"/>
      <c r="J252" s="6" t="s">
        <v>38</v>
      </c>
      <c r="K252" s="7"/>
      <c r="L252" s="7"/>
      <c r="M252" s="8"/>
      <c r="N252" s="37"/>
      <c r="V252" s="55"/>
    </row>
    <row r="253" spans="1:22" ht="13" thickBot="1">
      <c r="A253" s="194"/>
      <c r="B253" s="2"/>
      <c r="C253" s="2"/>
      <c r="D253" s="3"/>
      <c r="E253" s="4" t="s">
        <v>41</v>
      </c>
      <c r="F253" s="5"/>
      <c r="G253" s="205"/>
      <c r="H253" s="206"/>
      <c r="I253" s="207"/>
      <c r="J253" s="6" t="s">
        <v>43</v>
      </c>
      <c r="K253" s="7"/>
      <c r="L253" s="7"/>
      <c r="M253" s="8"/>
      <c r="N253" s="37"/>
      <c r="V253" s="55"/>
    </row>
    <row r="254" spans="1:22" ht="22" thickTop="1" thickBot="1">
      <c r="A254" s="192">
        <f>A250+1</f>
        <v>60</v>
      </c>
      <c r="B254" s="111" t="s">
        <v>25</v>
      </c>
      <c r="C254" s="111" t="s">
        <v>26</v>
      </c>
      <c r="D254" s="111" t="s">
        <v>27</v>
      </c>
      <c r="E254" s="196" t="s">
        <v>28</v>
      </c>
      <c r="F254" s="196"/>
      <c r="G254" s="196" t="s">
        <v>19</v>
      </c>
      <c r="H254" s="197"/>
      <c r="I254" s="115"/>
      <c r="J254" s="19" t="s">
        <v>44</v>
      </c>
      <c r="K254" s="20"/>
      <c r="L254" s="20"/>
      <c r="M254" s="21"/>
      <c r="N254" s="37"/>
      <c r="V254" s="55"/>
    </row>
    <row r="255" spans="1:22" ht="13" thickBot="1">
      <c r="A255" s="193"/>
      <c r="B255" s="1"/>
      <c r="C255" s="1"/>
      <c r="D255" s="56"/>
      <c r="E255" s="1"/>
      <c r="F255" s="1"/>
      <c r="G255" s="222"/>
      <c r="H255" s="156"/>
      <c r="I255" s="223"/>
      <c r="J255" s="17" t="s">
        <v>33</v>
      </c>
      <c r="K255" s="17"/>
      <c r="L255" s="17"/>
      <c r="M255" s="18"/>
      <c r="N255" s="37"/>
      <c r="V255" s="55">
        <v>0</v>
      </c>
    </row>
    <row r="256" spans="1:22" ht="21.5" thickBot="1">
      <c r="A256" s="193"/>
      <c r="B256" s="112" t="s">
        <v>34</v>
      </c>
      <c r="C256" s="112" t="s">
        <v>35</v>
      </c>
      <c r="D256" s="112" t="s">
        <v>36</v>
      </c>
      <c r="E256" s="201" t="s">
        <v>37</v>
      </c>
      <c r="F256" s="201"/>
      <c r="G256" s="202"/>
      <c r="H256" s="203"/>
      <c r="I256" s="204"/>
      <c r="J256" s="6" t="s">
        <v>38</v>
      </c>
      <c r="K256" s="7"/>
      <c r="L256" s="7"/>
      <c r="M256" s="8"/>
      <c r="N256" s="37"/>
      <c r="V256" s="55"/>
    </row>
    <row r="257" spans="1:22" ht="13" thickBot="1">
      <c r="A257" s="194"/>
      <c r="B257" s="2"/>
      <c r="C257" s="2"/>
      <c r="D257" s="3"/>
      <c r="E257" s="4" t="s">
        <v>41</v>
      </c>
      <c r="F257" s="5"/>
      <c r="G257" s="205"/>
      <c r="H257" s="206"/>
      <c r="I257" s="207"/>
      <c r="J257" s="6" t="s">
        <v>43</v>
      </c>
      <c r="K257" s="7"/>
      <c r="L257" s="7"/>
      <c r="M257" s="8"/>
      <c r="N257" s="37"/>
      <c r="V257" s="55"/>
    </row>
    <row r="258" spans="1:22" ht="22" thickTop="1" thickBot="1">
      <c r="A258" s="192">
        <f>A254+1</f>
        <v>61</v>
      </c>
      <c r="B258" s="111" t="s">
        <v>25</v>
      </c>
      <c r="C258" s="111" t="s">
        <v>26</v>
      </c>
      <c r="D258" s="111" t="s">
        <v>27</v>
      </c>
      <c r="E258" s="196" t="s">
        <v>28</v>
      </c>
      <c r="F258" s="196"/>
      <c r="G258" s="196" t="s">
        <v>19</v>
      </c>
      <c r="H258" s="197"/>
      <c r="I258" s="115"/>
      <c r="J258" s="19" t="s">
        <v>44</v>
      </c>
      <c r="K258" s="20"/>
      <c r="L258" s="20"/>
      <c r="M258" s="21"/>
      <c r="N258" s="37"/>
      <c r="V258" s="55"/>
    </row>
    <row r="259" spans="1:22" ht="13" thickBot="1">
      <c r="A259" s="193"/>
      <c r="B259" s="1"/>
      <c r="C259" s="1"/>
      <c r="D259" s="56"/>
      <c r="E259" s="1"/>
      <c r="F259" s="1"/>
      <c r="G259" s="222"/>
      <c r="H259" s="156"/>
      <c r="I259" s="223"/>
      <c r="J259" s="17" t="s">
        <v>33</v>
      </c>
      <c r="K259" s="17"/>
      <c r="L259" s="17"/>
      <c r="M259" s="18"/>
      <c r="N259" s="37"/>
      <c r="V259" s="55">
        <v>0</v>
      </c>
    </row>
    <row r="260" spans="1:22" ht="21.5" thickBot="1">
      <c r="A260" s="193"/>
      <c r="B260" s="112" t="s">
        <v>34</v>
      </c>
      <c r="C260" s="112" t="s">
        <v>35</v>
      </c>
      <c r="D260" s="112" t="s">
        <v>36</v>
      </c>
      <c r="E260" s="201" t="s">
        <v>37</v>
      </c>
      <c r="F260" s="201"/>
      <c r="G260" s="202"/>
      <c r="H260" s="203"/>
      <c r="I260" s="204"/>
      <c r="J260" s="6" t="s">
        <v>38</v>
      </c>
      <c r="K260" s="7"/>
      <c r="L260" s="7"/>
      <c r="M260" s="8"/>
      <c r="N260" s="37"/>
      <c r="V260" s="55"/>
    </row>
    <row r="261" spans="1:22" ht="13" thickBot="1">
      <c r="A261" s="194"/>
      <c r="B261" s="2"/>
      <c r="C261" s="2"/>
      <c r="D261" s="3"/>
      <c r="E261" s="4" t="s">
        <v>41</v>
      </c>
      <c r="F261" s="5"/>
      <c r="G261" s="205"/>
      <c r="H261" s="206"/>
      <c r="I261" s="207"/>
      <c r="J261" s="6" t="s">
        <v>43</v>
      </c>
      <c r="K261" s="7"/>
      <c r="L261" s="7"/>
      <c r="M261" s="8"/>
      <c r="N261" s="37"/>
      <c r="V261" s="55"/>
    </row>
    <row r="262" spans="1:22" ht="22" thickTop="1" thickBot="1">
      <c r="A262" s="192">
        <f>A258+1</f>
        <v>62</v>
      </c>
      <c r="B262" s="111" t="s">
        <v>25</v>
      </c>
      <c r="C262" s="111" t="s">
        <v>26</v>
      </c>
      <c r="D262" s="111" t="s">
        <v>27</v>
      </c>
      <c r="E262" s="196" t="s">
        <v>28</v>
      </c>
      <c r="F262" s="196"/>
      <c r="G262" s="196" t="s">
        <v>19</v>
      </c>
      <c r="H262" s="197"/>
      <c r="I262" s="115"/>
      <c r="J262" s="19" t="s">
        <v>44</v>
      </c>
      <c r="K262" s="20"/>
      <c r="L262" s="20"/>
      <c r="M262" s="21"/>
      <c r="N262" s="37"/>
      <c r="V262" s="55"/>
    </row>
    <row r="263" spans="1:22" ht="13" thickBot="1">
      <c r="A263" s="193"/>
      <c r="B263" s="1"/>
      <c r="C263" s="1"/>
      <c r="D263" s="56"/>
      <c r="E263" s="1"/>
      <c r="F263" s="1"/>
      <c r="G263" s="222"/>
      <c r="H263" s="156"/>
      <c r="I263" s="223"/>
      <c r="J263" s="17" t="s">
        <v>33</v>
      </c>
      <c r="K263" s="17"/>
      <c r="L263" s="17"/>
      <c r="M263" s="18"/>
      <c r="N263" s="37"/>
      <c r="V263" s="55">
        <v>0</v>
      </c>
    </row>
    <row r="264" spans="1:22" ht="21.5" thickBot="1">
      <c r="A264" s="193"/>
      <c r="B264" s="112" t="s">
        <v>34</v>
      </c>
      <c r="C264" s="112" t="s">
        <v>35</v>
      </c>
      <c r="D264" s="112" t="s">
        <v>36</v>
      </c>
      <c r="E264" s="201" t="s">
        <v>37</v>
      </c>
      <c r="F264" s="201"/>
      <c r="G264" s="202"/>
      <c r="H264" s="203"/>
      <c r="I264" s="204"/>
      <c r="J264" s="6" t="s">
        <v>38</v>
      </c>
      <c r="K264" s="7"/>
      <c r="L264" s="7"/>
      <c r="M264" s="8"/>
      <c r="N264" s="37"/>
      <c r="V264" s="55"/>
    </row>
    <row r="265" spans="1:22" ht="13" thickBot="1">
      <c r="A265" s="194"/>
      <c r="B265" s="2"/>
      <c r="C265" s="2"/>
      <c r="D265" s="3"/>
      <c r="E265" s="4" t="s">
        <v>41</v>
      </c>
      <c r="F265" s="5"/>
      <c r="G265" s="205"/>
      <c r="H265" s="206"/>
      <c r="I265" s="207"/>
      <c r="J265" s="6" t="s">
        <v>43</v>
      </c>
      <c r="K265" s="7"/>
      <c r="L265" s="7"/>
      <c r="M265" s="8"/>
      <c r="N265" s="37"/>
      <c r="V265" s="55"/>
    </row>
    <row r="266" spans="1:22" ht="22" thickTop="1" thickBot="1">
      <c r="A266" s="192">
        <f>A262+1</f>
        <v>63</v>
      </c>
      <c r="B266" s="111" t="s">
        <v>25</v>
      </c>
      <c r="C266" s="111" t="s">
        <v>26</v>
      </c>
      <c r="D266" s="111" t="s">
        <v>27</v>
      </c>
      <c r="E266" s="196" t="s">
        <v>28</v>
      </c>
      <c r="F266" s="196"/>
      <c r="G266" s="196" t="s">
        <v>19</v>
      </c>
      <c r="H266" s="197"/>
      <c r="I266" s="115"/>
      <c r="J266" s="19" t="s">
        <v>44</v>
      </c>
      <c r="K266" s="20"/>
      <c r="L266" s="20"/>
      <c r="M266" s="21"/>
      <c r="N266" s="37"/>
      <c r="V266" s="55"/>
    </row>
    <row r="267" spans="1:22" ht="13" thickBot="1">
      <c r="A267" s="193"/>
      <c r="B267" s="1"/>
      <c r="C267" s="1"/>
      <c r="D267" s="56"/>
      <c r="E267" s="1"/>
      <c r="F267" s="1"/>
      <c r="G267" s="222"/>
      <c r="H267" s="156"/>
      <c r="I267" s="223"/>
      <c r="J267" s="17" t="s">
        <v>33</v>
      </c>
      <c r="K267" s="17"/>
      <c r="L267" s="17"/>
      <c r="M267" s="18"/>
      <c r="N267" s="37"/>
      <c r="V267" s="55">
        <v>0</v>
      </c>
    </row>
    <row r="268" spans="1:22" ht="21.5" thickBot="1">
      <c r="A268" s="193"/>
      <c r="B268" s="112" t="s">
        <v>34</v>
      </c>
      <c r="C268" s="112" t="s">
        <v>35</v>
      </c>
      <c r="D268" s="112" t="s">
        <v>36</v>
      </c>
      <c r="E268" s="201" t="s">
        <v>37</v>
      </c>
      <c r="F268" s="201"/>
      <c r="G268" s="202"/>
      <c r="H268" s="203"/>
      <c r="I268" s="204"/>
      <c r="J268" s="6" t="s">
        <v>38</v>
      </c>
      <c r="K268" s="7"/>
      <c r="L268" s="7"/>
      <c r="M268" s="8"/>
      <c r="N268" s="37"/>
      <c r="V268" s="55"/>
    </row>
    <row r="269" spans="1:22" ht="13" thickBot="1">
      <c r="A269" s="194"/>
      <c r="B269" s="2"/>
      <c r="C269" s="2"/>
      <c r="D269" s="3"/>
      <c r="E269" s="4" t="s">
        <v>41</v>
      </c>
      <c r="F269" s="5"/>
      <c r="G269" s="205"/>
      <c r="H269" s="206"/>
      <c r="I269" s="207"/>
      <c r="J269" s="6" t="s">
        <v>43</v>
      </c>
      <c r="K269" s="7"/>
      <c r="L269" s="7"/>
      <c r="M269" s="8"/>
      <c r="N269" s="37"/>
      <c r="V269" s="55"/>
    </row>
    <row r="270" spans="1:22" ht="22" thickTop="1" thickBot="1">
      <c r="A270" s="192">
        <f>A266+1</f>
        <v>64</v>
      </c>
      <c r="B270" s="111" t="s">
        <v>25</v>
      </c>
      <c r="C270" s="111" t="s">
        <v>26</v>
      </c>
      <c r="D270" s="111" t="s">
        <v>27</v>
      </c>
      <c r="E270" s="196" t="s">
        <v>28</v>
      </c>
      <c r="F270" s="196"/>
      <c r="G270" s="196" t="s">
        <v>19</v>
      </c>
      <c r="H270" s="197"/>
      <c r="I270" s="115"/>
      <c r="J270" s="19" t="s">
        <v>44</v>
      </c>
      <c r="K270" s="20"/>
      <c r="L270" s="20"/>
      <c r="M270" s="21"/>
      <c r="N270" s="37"/>
      <c r="V270" s="55"/>
    </row>
    <row r="271" spans="1:22" ht="13" thickBot="1">
      <c r="A271" s="193"/>
      <c r="B271" s="1"/>
      <c r="C271" s="1"/>
      <c r="D271" s="56"/>
      <c r="E271" s="1"/>
      <c r="F271" s="1"/>
      <c r="G271" s="222"/>
      <c r="H271" s="156"/>
      <c r="I271" s="223"/>
      <c r="J271" s="17" t="s">
        <v>33</v>
      </c>
      <c r="K271" s="17"/>
      <c r="L271" s="17"/>
      <c r="M271" s="18"/>
      <c r="N271" s="37"/>
      <c r="V271" s="55">
        <v>0</v>
      </c>
    </row>
    <row r="272" spans="1:22" ht="21.5" thickBot="1">
      <c r="A272" s="193"/>
      <c r="B272" s="112" t="s">
        <v>34</v>
      </c>
      <c r="C272" s="112" t="s">
        <v>35</v>
      </c>
      <c r="D272" s="112" t="s">
        <v>36</v>
      </c>
      <c r="E272" s="201" t="s">
        <v>37</v>
      </c>
      <c r="F272" s="201"/>
      <c r="G272" s="202"/>
      <c r="H272" s="203"/>
      <c r="I272" s="204"/>
      <c r="J272" s="6" t="s">
        <v>38</v>
      </c>
      <c r="K272" s="7"/>
      <c r="L272" s="7"/>
      <c r="M272" s="8"/>
      <c r="N272" s="37"/>
      <c r="V272" s="55"/>
    </row>
    <row r="273" spans="1:22" ht="13" thickBot="1">
      <c r="A273" s="194"/>
      <c r="B273" s="2"/>
      <c r="C273" s="2"/>
      <c r="D273" s="3"/>
      <c r="E273" s="4" t="s">
        <v>41</v>
      </c>
      <c r="F273" s="5"/>
      <c r="G273" s="205"/>
      <c r="H273" s="206"/>
      <c r="I273" s="207"/>
      <c r="J273" s="6" t="s">
        <v>43</v>
      </c>
      <c r="K273" s="7"/>
      <c r="L273" s="7"/>
      <c r="M273" s="8"/>
      <c r="N273" s="37"/>
      <c r="V273" s="55"/>
    </row>
    <row r="274" spans="1:22" ht="22" thickTop="1" thickBot="1">
      <c r="A274" s="192">
        <f>A270+1</f>
        <v>65</v>
      </c>
      <c r="B274" s="111" t="s">
        <v>25</v>
      </c>
      <c r="C274" s="111" t="s">
        <v>26</v>
      </c>
      <c r="D274" s="111" t="s">
        <v>27</v>
      </c>
      <c r="E274" s="196" t="s">
        <v>28</v>
      </c>
      <c r="F274" s="196"/>
      <c r="G274" s="196" t="s">
        <v>19</v>
      </c>
      <c r="H274" s="197"/>
      <c r="I274" s="115"/>
      <c r="J274" s="19" t="s">
        <v>44</v>
      </c>
      <c r="K274" s="20"/>
      <c r="L274" s="20"/>
      <c r="M274" s="21"/>
      <c r="N274" s="37"/>
      <c r="V274" s="55"/>
    </row>
    <row r="275" spans="1:22" ht="13" thickBot="1">
      <c r="A275" s="193"/>
      <c r="B275" s="1"/>
      <c r="C275" s="1"/>
      <c r="D275" s="56"/>
      <c r="E275" s="1"/>
      <c r="F275" s="1"/>
      <c r="G275" s="222"/>
      <c r="H275" s="156"/>
      <c r="I275" s="223"/>
      <c r="J275" s="17" t="s">
        <v>33</v>
      </c>
      <c r="K275" s="17"/>
      <c r="L275" s="17"/>
      <c r="M275" s="18"/>
      <c r="N275" s="37"/>
      <c r="V275" s="55">
        <v>0</v>
      </c>
    </row>
    <row r="276" spans="1:22" ht="21.5" thickBot="1">
      <c r="A276" s="193"/>
      <c r="B276" s="112" t="s">
        <v>34</v>
      </c>
      <c r="C276" s="112" t="s">
        <v>35</v>
      </c>
      <c r="D276" s="112" t="s">
        <v>36</v>
      </c>
      <c r="E276" s="201" t="s">
        <v>37</v>
      </c>
      <c r="F276" s="201"/>
      <c r="G276" s="202"/>
      <c r="H276" s="203"/>
      <c r="I276" s="204"/>
      <c r="J276" s="6" t="s">
        <v>38</v>
      </c>
      <c r="K276" s="7"/>
      <c r="L276" s="7"/>
      <c r="M276" s="8"/>
      <c r="N276" s="37"/>
      <c r="V276" s="55"/>
    </row>
    <row r="277" spans="1:22" ht="13" thickBot="1">
      <c r="A277" s="194"/>
      <c r="B277" s="2"/>
      <c r="C277" s="2"/>
      <c r="D277" s="3"/>
      <c r="E277" s="4" t="s">
        <v>41</v>
      </c>
      <c r="F277" s="5"/>
      <c r="G277" s="205"/>
      <c r="H277" s="206"/>
      <c r="I277" s="207"/>
      <c r="J277" s="6" t="s">
        <v>43</v>
      </c>
      <c r="K277" s="7"/>
      <c r="L277" s="7"/>
      <c r="M277" s="8"/>
      <c r="N277" s="37"/>
      <c r="V277" s="55"/>
    </row>
    <row r="278" spans="1:22" ht="22" thickTop="1" thickBot="1">
      <c r="A278" s="192">
        <f>A274+1</f>
        <v>66</v>
      </c>
      <c r="B278" s="111" t="s">
        <v>25</v>
      </c>
      <c r="C278" s="111" t="s">
        <v>26</v>
      </c>
      <c r="D278" s="111" t="s">
        <v>27</v>
      </c>
      <c r="E278" s="196" t="s">
        <v>28</v>
      </c>
      <c r="F278" s="196"/>
      <c r="G278" s="196" t="s">
        <v>19</v>
      </c>
      <c r="H278" s="197"/>
      <c r="I278" s="115"/>
      <c r="J278" s="19" t="s">
        <v>44</v>
      </c>
      <c r="K278" s="20"/>
      <c r="L278" s="20"/>
      <c r="M278" s="21"/>
      <c r="N278" s="37"/>
      <c r="V278" s="55"/>
    </row>
    <row r="279" spans="1:22" ht="13" thickBot="1">
      <c r="A279" s="193"/>
      <c r="B279" s="1"/>
      <c r="C279" s="1"/>
      <c r="D279" s="56"/>
      <c r="E279" s="1"/>
      <c r="F279" s="1"/>
      <c r="G279" s="222"/>
      <c r="H279" s="156"/>
      <c r="I279" s="223"/>
      <c r="J279" s="17" t="s">
        <v>33</v>
      </c>
      <c r="K279" s="17"/>
      <c r="L279" s="17"/>
      <c r="M279" s="18"/>
      <c r="N279" s="37"/>
      <c r="V279" s="55">
        <v>0</v>
      </c>
    </row>
    <row r="280" spans="1:22" ht="21.5" thickBot="1">
      <c r="A280" s="193"/>
      <c r="B280" s="112" t="s">
        <v>34</v>
      </c>
      <c r="C280" s="112" t="s">
        <v>35</v>
      </c>
      <c r="D280" s="112" t="s">
        <v>36</v>
      </c>
      <c r="E280" s="201" t="s">
        <v>37</v>
      </c>
      <c r="F280" s="201"/>
      <c r="G280" s="202"/>
      <c r="H280" s="203"/>
      <c r="I280" s="204"/>
      <c r="J280" s="6" t="s">
        <v>38</v>
      </c>
      <c r="K280" s="7"/>
      <c r="L280" s="7"/>
      <c r="M280" s="8"/>
      <c r="N280" s="37"/>
      <c r="V280" s="55"/>
    </row>
    <row r="281" spans="1:22" ht="13" thickBot="1">
      <c r="A281" s="194"/>
      <c r="B281" s="2"/>
      <c r="C281" s="2"/>
      <c r="D281" s="3"/>
      <c r="E281" s="4" t="s">
        <v>41</v>
      </c>
      <c r="F281" s="5"/>
      <c r="G281" s="205"/>
      <c r="H281" s="206"/>
      <c r="I281" s="207"/>
      <c r="J281" s="6" t="s">
        <v>43</v>
      </c>
      <c r="K281" s="7"/>
      <c r="L281" s="7"/>
      <c r="M281" s="8"/>
      <c r="N281" s="37"/>
      <c r="V281" s="55"/>
    </row>
    <row r="282" spans="1:22" ht="22" thickTop="1" thickBot="1">
      <c r="A282" s="192">
        <f>A278+1</f>
        <v>67</v>
      </c>
      <c r="B282" s="111" t="s">
        <v>25</v>
      </c>
      <c r="C282" s="111" t="s">
        <v>26</v>
      </c>
      <c r="D282" s="111" t="s">
        <v>27</v>
      </c>
      <c r="E282" s="196" t="s">
        <v>28</v>
      </c>
      <c r="F282" s="196"/>
      <c r="G282" s="196" t="s">
        <v>19</v>
      </c>
      <c r="H282" s="197"/>
      <c r="I282" s="115"/>
      <c r="J282" s="19" t="s">
        <v>44</v>
      </c>
      <c r="K282" s="20"/>
      <c r="L282" s="20"/>
      <c r="M282" s="21"/>
      <c r="N282" s="37"/>
      <c r="V282" s="55"/>
    </row>
    <row r="283" spans="1:22" ht="13" thickBot="1">
      <c r="A283" s="193"/>
      <c r="B283" s="1"/>
      <c r="C283" s="1"/>
      <c r="D283" s="56"/>
      <c r="E283" s="1"/>
      <c r="F283" s="1"/>
      <c r="G283" s="222"/>
      <c r="H283" s="156"/>
      <c r="I283" s="223"/>
      <c r="J283" s="17" t="s">
        <v>33</v>
      </c>
      <c r="K283" s="17"/>
      <c r="L283" s="17"/>
      <c r="M283" s="18"/>
      <c r="N283" s="37"/>
      <c r="V283" s="55">
        <v>0</v>
      </c>
    </row>
    <row r="284" spans="1:22" ht="21.5" thickBot="1">
      <c r="A284" s="193"/>
      <c r="B284" s="112" t="s">
        <v>34</v>
      </c>
      <c r="C284" s="112" t="s">
        <v>35</v>
      </c>
      <c r="D284" s="112" t="s">
        <v>36</v>
      </c>
      <c r="E284" s="201" t="s">
        <v>37</v>
      </c>
      <c r="F284" s="201"/>
      <c r="G284" s="202"/>
      <c r="H284" s="203"/>
      <c r="I284" s="204"/>
      <c r="J284" s="6" t="s">
        <v>38</v>
      </c>
      <c r="K284" s="7"/>
      <c r="L284" s="7"/>
      <c r="M284" s="8"/>
      <c r="N284" s="37"/>
      <c r="V284" s="55"/>
    </row>
    <row r="285" spans="1:22" ht="13" thickBot="1">
      <c r="A285" s="194"/>
      <c r="B285" s="2"/>
      <c r="C285" s="2"/>
      <c r="D285" s="3"/>
      <c r="E285" s="4" t="s">
        <v>41</v>
      </c>
      <c r="F285" s="5"/>
      <c r="G285" s="205"/>
      <c r="H285" s="206"/>
      <c r="I285" s="207"/>
      <c r="J285" s="6" t="s">
        <v>43</v>
      </c>
      <c r="K285" s="7"/>
      <c r="L285" s="7"/>
      <c r="M285" s="8"/>
      <c r="N285" s="37"/>
      <c r="V285" s="55"/>
    </row>
    <row r="286" spans="1:22" ht="22" thickTop="1" thickBot="1">
      <c r="A286" s="192">
        <f>A282+1</f>
        <v>68</v>
      </c>
      <c r="B286" s="111" t="s">
        <v>25</v>
      </c>
      <c r="C286" s="111" t="s">
        <v>26</v>
      </c>
      <c r="D286" s="111" t="s">
        <v>27</v>
      </c>
      <c r="E286" s="196" t="s">
        <v>28</v>
      </c>
      <c r="F286" s="196"/>
      <c r="G286" s="196" t="s">
        <v>19</v>
      </c>
      <c r="H286" s="197"/>
      <c r="I286" s="115"/>
      <c r="J286" s="19" t="s">
        <v>44</v>
      </c>
      <c r="K286" s="20"/>
      <c r="L286" s="20"/>
      <c r="M286" s="21"/>
      <c r="N286" s="37"/>
      <c r="V286" s="55"/>
    </row>
    <row r="287" spans="1:22" ht="13" thickBot="1">
      <c r="A287" s="193"/>
      <c r="B287" s="1"/>
      <c r="C287" s="1"/>
      <c r="D287" s="56"/>
      <c r="E287" s="1"/>
      <c r="F287" s="1"/>
      <c r="G287" s="222"/>
      <c r="H287" s="156"/>
      <c r="I287" s="223"/>
      <c r="J287" s="17" t="s">
        <v>33</v>
      </c>
      <c r="K287" s="17"/>
      <c r="L287" s="17"/>
      <c r="M287" s="18"/>
      <c r="N287" s="37"/>
      <c r="V287" s="55">
        <v>0</v>
      </c>
    </row>
    <row r="288" spans="1:22" ht="21.5" thickBot="1">
      <c r="A288" s="193"/>
      <c r="B288" s="112" t="s">
        <v>34</v>
      </c>
      <c r="C288" s="112" t="s">
        <v>35</v>
      </c>
      <c r="D288" s="112" t="s">
        <v>36</v>
      </c>
      <c r="E288" s="201" t="s">
        <v>37</v>
      </c>
      <c r="F288" s="201"/>
      <c r="G288" s="202"/>
      <c r="H288" s="203"/>
      <c r="I288" s="204"/>
      <c r="J288" s="6" t="s">
        <v>38</v>
      </c>
      <c r="K288" s="7"/>
      <c r="L288" s="7"/>
      <c r="M288" s="8"/>
      <c r="N288" s="37"/>
      <c r="V288" s="55"/>
    </row>
    <row r="289" spans="1:22" ht="13" thickBot="1">
      <c r="A289" s="194"/>
      <c r="B289" s="2"/>
      <c r="C289" s="2"/>
      <c r="D289" s="3"/>
      <c r="E289" s="4" t="s">
        <v>41</v>
      </c>
      <c r="F289" s="5"/>
      <c r="G289" s="205"/>
      <c r="H289" s="206"/>
      <c r="I289" s="207"/>
      <c r="J289" s="6" t="s">
        <v>43</v>
      </c>
      <c r="K289" s="7"/>
      <c r="L289" s="7"/>
      <c r="M289" s="8"/>
      <c r="N289" s="37"/>
      <c r="V289" s="55"/>
    </row>
    <row r="290" spans="1:22" ht="22" thickTop="1" thickBot="1">
      <c r="A290" s="192">
        <f>A286+1</f>
        <v>69</v>
      </c>
      <c r="B290" s="111" t="s">
        <v>25</v>
      </c>
      <c r="C290" s="111" t="s">
        <v>26</v>
      </c>
      <c r="D290" s="111" t="s">
        <v>27</v>
      </c>
      <c r="E290" s="196" t="s">
        <v>28</v>
      </c>
      <c r="F290" s="196"/>
      <c r="G290" s="196" t="s">
        <v>19</v>
      </c>
      <c r="H290" s="197"/>
      <c r="I290" s="115"/>
      <c r="J290" s="19" t="s">
        <v>44</v>
      </c>
      <c r="K290" s="20"/>
      <c r="L290" s="20"/>
      <c r="M290" s="21"/>
      <c r="N290" s="37"/>
      <c r="V290" s="55"/>
    </row>
    <row r="291" spans="1:22" ht="13" thickBot="1">
      <c r="A291" s="193"/>
      <c r="B291" s="1"/>
      <c r="C291" s="1"/>
      <c r="D291" s="56"/>
      <c r="E291" s="1"/>
      <c r="F291" s="1"/>
      <c r="G291" s="222"/>
      <c r="H291" s="156"/>
      <c r="I291" s="223"/>
      <c r="J291" s="17" t="s">
        <v>33</v>
      </c>
      <c r="K291" s="17"/>
      <c r="L291" s="17"/>
      <c r="M291" s="18"/>
      <c r="N291" s="37"/>
      <c r="V291" s="55">
        <v>0</v>
      </c>
    </row>
    <row r="292" spans="1:22" ht="21.5" thickBot="1">
      <c r="A292" s="193"/>
      <c r="B292" s="112" t="s">
        <v>34</v>
      </c>
      <c r="C292" s="112" t="s">
        <v>35</v>
      </c>
      <c r="D292" s="112" t="s">
        <v>36</v>
      </c>
      <c r="E292" s="201" t="s">
        <v>37</v>
      </c>
      <c r="F292" s="201"/>
      <c r="G292" s="202"/>
      <c r="H292" s="203"/>
      <c r="I292" s="204"/>
      <c r="J292" s="6" t="s">
        <v>38</v>
      </c>
      <c r="K292" s="7"/>
      <c r="L292" s="7"/>
      <c r="M292" s="8"/>
      <c r="N292" s="37"/>
      <c r="V292" s="55"/>
    </row>
    <row r="293" spans="1:22" ht="13" thickBot="1">
      <c r="A293" s="194"/>
      <c r="B293" s="2"/>
      <c r="C293" s="2"/>
      <c r="D293" s="3"/>
      <c r="E293" s="4" t="s">
        <v>41</v>
      </c>
      <c r="F293" s="5"/>
      <c r="G293" s="205"/>
      <c r="H293" s="206"/>
      <c r="I293" s="207"/>
      <c r="J293" s="6" t="s">
        <v>43</v>
      </c>
      <c r="K293" s="7"/>
      <c r="L293" s="7"/>
      <c r="M293" s="8"/>
      <c r="N293" s="37"/>
      <c r="V293" s="55"/>
    </row>
    <row r="294" spans="1:22" ht="22" thickTop="1" thickBot="1">
      <c r="A294" s="192">
        <f>A290+1</f>
        <v>70</v>
      </c>
      <c r="B294" s="111" t="s">
        <v>25</v>
      </c>
      <c r="C294" s="111" t="s">
        <v>26</v>
      </c>
      <c r="D294" s="111" t="s">
        <v>27</v>
      </c>
      <c r="E294" s="196" t="s">
        <v>28</v>
      </c>
      <c r="F294" s="196"/>
      <c r="G294" s="196" t="s">
        <v>19</v>
      </c>
      <c r="H294" s="197"/>
      <c r="I294" s="115"/>
      <c r="J294" s="19" t="s">
        <v>44</v>
      </c>
      <c r="K294" s="20"/>
      <c r="L294" s="20"/>
      <c r="M294" s="21"/>
      <c r="N294" s="37"/>
      <c r="V294" s="55"/>
    </row>
    <row r="295" spans="1:22" ht="13" thickBot="1">
      <c r="A295" s="193"/>
      <c r="B295" s="1"/>
      <c r="C295" s="1"/>
      <c r="D295" s="56"/>
      <c r="E295" s="1"/>
      <c r="F295" s="1"/>
      <c r="G295" s="222"/>
      <c r="H295" s="156"/>
      <c r="I295" s="223"/>
      <c r="J295" s="17" t="s">
        <v>33</v>
      </c>
      <c r="K295" s="17"/>
      <c r="L295" s="17"/>
      <c r="M295" s="18"/>
      <c r="N295" s="37"/>
      <c r="V295" s="55">
        <v>0</v>
      </c>
    </row>
    <row r="296" spans="1:22" ht="21.5" thickBot="1">
      <c r="A296" s="193"/>
      <c r="B296" s="112" t="s">
        <v>34</v>
      </c>
      <c r="C296" s="112" t="s">
        <v>35</v>
      </c>
      <c r="D296" s="112" t="s">
        <v>36</v>
      </c>
      <c r="E296" s="201" t="s">
        <v>37</v>
      </c>
      <c r="F296" s="201"/>
      <c r="G296" s="202"/>
      <c r="H296" s="203"/>
      <c r="I296" s="204"/>
      <c r="J296" s="6" t="s">
        <v>38</v>
      </c>
      <c r="K296" s="7"/>
      <c r="L296" s="7"/>
      <c r="M296" s="8"/>
      <c r="N296" s="37"/>
      <c r="V296" s="55"/>
    </row>
    <row r="297" spans="1:22" ht="13" thickBot="1">
      <c r="A297" s="194"/>
      <c r="B297" s="2"/>
      <c r="C297" s="2"/>
      <c r="D297" s="3"/>
      <c r="E297" s="4" t="s">
        <v>41</v>
      </c>
      <c r="F297" s="5"/>
      <c r="G297" s="205"/>
      <c r="H297" s="206"/>
      <c r="I297" s="207"/>
      <c r="J297" s="6" t="s">
        <v>43</v>
      </c>
      <c r="K297" s="7"/>
      <c r="L297" s="7"/>
      <c r="M297" s="8"/>
      <c r="N297" s="37"/>
      <c r="V297" s="55"/>
    </row>
    <row r="298" spans="1:22" ht="22" thickTop="1" thickBot="1">
      <c r="A298" s="192">
        <f>A294+1</f>
        <v>71</v>
      </c>
      <c r="B298" s="111" t="s">
        <v>25</v>
      </c>
      <c r="C298" s="111" t="s">
        <v>26</v>
      </c>
      <c r="D298" s="111" t="s">
        <v>27</v>
      </c>
      <c r="E298" s="196" t="s">
        <v>28</v>
      </c>
      <c r="F298" s="196"/>
      <c r="G298" s="196" t="s">
        <v>19</v>
      </c>
      <c r="H298" s="197"/>
      <c r="I298" s="115"/>
      <c r="J298" s="19" t="s">
        <v>44</v>
      </c>
      <c r="K298" s="20"/>
      <c r="L298" s="20"/>
      <c r="M298" s="21"/>
      <c r="N298" s="37"/>
      <c r="V298" s="55"/>
    </row>
    <row r="299" spans="1:22" ht="13" thickBot="1">
      <c r="A299" s="193"/>
      <c r="B299" s="1"/>
      <c r="C299" s="1"/>
      <c r="D299" s="56"/>
      <c r="E299" s="1"/>
      <c r="F299" s="1"/>
      <c r="G299" s="222"/>
      <c r="H299" s="156"/>
      <c r="I299" s="223"/>
      <c r="J299" s="17" t="s">
        <v>33</v>
      </c>
      <c r="K299" s="17"/>
      <c r="L299" s="17"/>
      <c r="M299" s="18"/>
      <c r="N299" s="37"/>
      <c r="V299" s="55">
        <v>0</v>
      </c>
    </row>
    <row r="300" spans="1:22" ht="21.5" thickBot="1">
      <c r="A300" s="193"/>
      <c r="B300" s="112" t="s">
        <v>34</v>
      </c>
      <c r="C300" s="112" t="s">
        <v>35</v>
      </c>
      <c r="D300" s="112" t="s">
        <v>36</v>
      </c>
      <c r="E300" s="201" t="s">
        <v>37</v>
      </c>
      <c r="F300" s="201"/>
      <c r="G300" s="202"/>
      <c r="H300" s="203"/>
      <c r="I300" s="204"/>
      <c r="J300" s="6" t="s">
        <v>38</v>
      </c>
      <c r="K300" s="7"/>
      <c r="L300" s="7"/>
      <c r="M300" s="8"/>
      <c r="N300" s="37"/>
      <c r="V300" s="55"/>
    </row>
    <row r="301" spans="1:22" ht="13" thickBot="1">
      <c r="A301" s="194"/>
      <c r="B301" s="2"/>
      <c r="C301" s="2"/>
      <c r="D301" s="3"/>
      <c r="E301" s="4" t="s">
        <v>41</v>
      </c>
      <c r="F301" s="5"/>
      <c r="G301" s="205"/>
      <c r="H301" s="206"/>
      <c r="I301" s="207"/>
      <c r="J301" s="6" t="s">
        <v>43</v>
      </c>
      <c r="K301" s="7"/>
      <c r="L301" s="7"/>
      <c r="M301" s="8"/>
      <c r="N301" s="37"/>
      <c r="V301" s="55"/>
    </row>
    <row r="302" spans="1:22" ht="22" thickTop="1" thickBot="1">
      <c r="A302" s="192">
        <f>A298+1</f>
        <v>72</v>
      </c>
      <c r="B302" s="111" t="s">
        <v>25</v>
      </c>
      <c r="C302" s="111" t="s">
        <v>26</v>
      </c>
      <c r="D302" s="111" t="s">
        <v>27</v>
      </c>
      <c r="E302" s="196" t="s">
        <v>28</v>
      </c>
      <c r="F302" s="196"/>
      <c r="G302" s="196" t="s">
        <v>19</v>
      </c>
      <c r="H302" s="197"/>
      <c r="I302" s="115"/>
      <c r="J302" s="19" t="s">
        <v>44</v>
      </c>
      <c r="K302" s="20"/>
      <c r="L302" s="20"/>
      <c r="M302" s="21"/>
      <c r="N302" s="37"/>
      <c r="V302" s="55"/>
    </row>
    <row r="303" spans="1:22" ht="13" thickBot="1">
      <c r="A303" s="193"/>
      <c r="B303" s="1"/>
      <c r="C303" s="1"/>
      <c r="D303" s="56"/>
      <c r="E303" s="1"/>
      <c r="F303" s="1"/>
      <c r="G303" s="222"/>
      <c r="H303" s="156"/>
      <c r="I303" s="223"/>
      <c r="J303" s="17" t="s">
        <v>33</v>
      </c>
      <c r="K303" s="17"/>
      <c r="L303" s="17"/>
      <c r="M303" s="18"/>
      <c r="N303" s="37"/>
      <c r="V303" s="55">
        <v>0</v>
      </c>
    </row>
    <row r="304" spans="1:22" ht="21.5" thickBot="1">
      <c r="A304" s="193"/>
      <c r="B304" s="112" t="s">
        <v>34</v>
      </c>
      <c r="C304" s="112" t="s">
        <v>35</v>
      </c>
      <c r="D304" s="112" t="s">
        <v>36</v>
      </c>
      <c r="E304" s="201" t="s">
        <v>37</v>
      </c>
      <c r="F304" s="201"/>
      <c r="G304" s="202"/>
      <c r="H304" s="203"/>
      <c r="I304" s="204"/>
      <c r="J304" s="6" t="s">
        <v>38</v>
      </c>
      <c r="K304" s="7"/>
      <c r="L304" s="7"/>
      <c r="M304" s="8"/>
      <c r="N304" s="37"/>
      <c r="V304" s="55"/>
    </row>
    <row r="305" spans="1:22" ht="13" thickBot="1">
      <c r="A305" s="194"/>
      <c r="B305" s="2"/>
      <c r="C305" s="2"/>
      <c r="D305" s="3"/>
      <c r="E305" s="4" t="s">
        <v>41</v>
      </c>
      <c r="F305" s="5"/>
      <c r="G305" s="205"/>
      <c r="H305" s="206"/>
      <c r="I305" s="207"/>
      <c r="J305" s="6" t="s">
        <v>43</v>
      </c>
      <c r="K305" s="7"/>
      <c r="L305" s="7"/>
      <c r="M305" s="8"/>
      <c r="N305" s="37"/>
      <c r="V305" s="55"/>
    </row>
    <row r="306" spans="1:22" ht="22" thickTop="1" thickBot="1">
      <c r="A306" s="192">
        <f>A302+1</f>
        <v>73</v>
      </c>
      <c r="B306" s="111" t="s">
        <v>25</v>
      </c>
      <c r="C306" s="111" t="s">
        <v>26</v>
      </c>
      <c r="D306" s="111" t="s">
        <v>27</v>
      </c>
      <c r="E306" s="196" t="s">
        <v>28</v>
      </c>
      <c r="F306" s="196"/>
      <c r="G306" s="196" t="s">
        <v>19</v>
      </c>
      <c r="H306" s="197"/>
      <c r="I306" s="115"/>
      <c r="J306" s="19" t="s">
        <v>44</v>
      </c>
      <c r="K306" s="20"/>
      <c r="L306" s="20"/>
      <c r="M306" s="21"/>
      <c r="N306" s="37"/>
      <c r="V306" s="55"/>
    </row>
    <row r="307" spans="1:22" ht="13" thickBot="1">
      <c r="A307" s="193"/>
      <c r="B307" s="1"/>
      <c r="C307" s="1"/>
      <c r="D307" s="56"/>
      <c r="E307" s="1"/>
      <c r="F307" s="1"/>
      <c r="G307" s="222"/>
      <c r="H307" s="156"/>
      <c r="I307" s="223"/>
      <c r="J307" s="17" t="s">
        <v>33</v>
      </c>
      <c r="K307" s="17"/>
      <c r="L307" s="17"/>
      <c r="M307" s="18"/>
      <c r="N307" s="37"/>
      <c r="V307" s="55">
        <v>0</v>
      </c>
    </row>
    <row r="308" spans="1:22" ht="21.5" thickBot="1">
      <c r="A308" s="193"/>
      <c r="B308" s="112" t="s">
        <v>34</v>
      </c>
      <c r="C308" s="112" t="s">
        <v>35</v>
      </c>
      <c r="D308" s="112" t="s">
        <v>36</v>
      </c>
      <c r="E308" s="201" t="s">
        <v>37</v>
      </c>
      <c r="F308" s="201"/>
      <c r="G308" s="202"/>
      <c r="H308" s="203"/>
      <c r="I308" s="204"/>
      <c r="J308" s="6" t="s">
        <v>38</v>
      </c>
      <c r="K308" s="7"/>
      <c r="L308" s="7"/>
      <c r="M308" s="8"/>
      <c r="N308" s="37"/>
      <c r="V308" s="55"/>
    </row>
    <row r="309" spans="1:22" ht="13" thickBot="1">
      <c r="A309" s="194"/>
      <c r="B309" s="2"/>
      <c r="C309" s="2"/>
      <c r="D309" s="3"/>
      <c r="E309" s="4" t="s">
        <v>41</v>
      </c>
      <c r="F309" s="5"/>
      <c r="G309" s="205"/>
      <c r="H309" s="206"/>
      <c r="I309" s="207"/>
      <c r="J309" s="6" t="s">
        <v>43</v>
      </c>
      <c r="K309" s="7"/>
      <c r="L309" s="7"/>
      <c r="M309" s="8"/>
      <c r="N309" s="37"/>
      <c r="V309" s="55"/>
    </row>
    <row r="310" spans="1:22" ht="22" thickTop="1" thickBot="1">
      <c r="A310" s="192">
        <f>A306+1</f>
        <v>74</v>
      </c>
      <c r="B310" s="111" t="s">
        <v>25</v>
      </c>
      <c r="C310" s="111" t="s">
        <v>26</v>
      </c>
      <c r="D310" s="111" t="s">
        <v>27</v>
      </c>
      <c r="E310" s="196" t="s">
        <v>28</v>
      </c>
      <c r="F310" s="196"/>
      <c r="G310" s="196" t="s">
        <v>19</v>
      </c>
      <c r="H310" s="197"/>
      <c r="I310" s="115"/>
      <c r="J310" s="19" t="s">
        <v>44</v>
      </c>
      <c r="K310" s="20"/>
      <c r="L310" s="20"/>
      <c r="M310" s="21"/>
      <c r="N310" s="37"/>
      <c r="V310" s="55"/>
    </row>
    <row r="311" spans="1:22" ht="13" thickBot="1">
      <c r="A311" s="193"/>
      <c r="B311" s="1"/>
      <c r="C311" s="1"/>
      <c r="D311" s="56"/>
      <c r="E311" s="1"/>
      <c r="F311" s="1"/>
      <c r="G311" s="222"/>
      <c r="H311" s="156"/>
      <c r="I311" s="223"/>
      <c r="J311" s="17" t="s">
        <v>33</v>
      </c>
      <c r="K311" s="17"/>
      <c r="L311" s="17"/>
      <c r="M311" s="18"/>
      <c r="N311" s="37"/>
      <c r="V311" s="55">
        <v>0</v>
      </c>
    </row>
    <row r="312" spans="1:22" ht="21.5" thickBot="1">
      <c r="A312" s="193"/>
      <c r="B312" s="112" t="s">
        <v>34</v>
      </c>
      <c r="C312" s="112" t="s">
        <v>35</v>
      </c>
      <c r="D312" s="112" t="s">
        <v>36</v>
      </c>
      <c r="E312" s="201" t="s">
        <v>37</v>
      </c>
      <c r="F312" s="201"/>
      <c r="G312" s="202"/>
      <c r="H312" s="203"/>
      <c r="I312" s="204"/>
      <c r="J312" s="6" t="s">
        <v>38</v>
      </c>
      <c r="K312" s="7"/>
      <c r="L312" s="7"/>
      <c r="M312" s="8"/>
      <c r="N312" s="37"/>
      <c r="V312" s="55"/>
    </row>
    <row r="313" spans="1:22" ht="13" thickBot="1">
      <c r="A313" s="194"/>
      <c r="B313" s="2"/>
      <c r="C313" s="2"/>
      <c r="D313" s="3"/>
      <c r="E313" s="4" t="s">
        <v>41</v>
      </c>
      <c r="F313" s="5"/>
      <c r="G313" s="205"/>
      <c r="H313" s="206"/>
      <c r="I313" s="207"/>
      <c r="J313" s="6" t="s">
        <v>43</v>
      </c>
      <c r="K313" s="7"/>
      <c r="L313" s="7"/>
      <c r="M313" s="8"/>
      <c r="N313" s="37"/>
      <c r="V313" s="55"/>
    </row>
    <row r="314" spans="1:22" ht="22" thickTop="1" thickBot="1">
      <c r="A314" s="192">
        <f>A310+1</f>
        <v>75</v>
      </c>
      <c r="B314" s="111" t="s">
        <v>25</v>
      </c>
      <c r="C314" s="111" t="s">
        <v>26</v>
      </c>
      <c r="D314" s="111" t="s">
        <v>27</v>
      </c>
      <c r="E314" s="196" t="s">
        <v>28</v>
      </c>
      <c r="F314" s="196"/>
      <c r="G314" s="196" t="s">
        <v>19</v>
      </c>
      <c r="H314" s="197"/>
      <c r="I314" s="115"/>
      <c r="J314" s="19" t="s">
        <v>44</v>
      </c>
      <c r="K314" s="20"/>
      <c r="L314" s="20"/>
      <c r="M314" s="21"/>
      <c r="N314" s="37"/>
      <c r="V314" s="55"/>
    </row>
    <row r="315" spans="1:22" ht="13" thickBot="1">
      <c r="A315" s="193"/>
      <c r="B315" s="1"/>
      <c r="C315" s="1"/>
      <c r="D315" s="56"/>
      <c r="E315" s="1"/>
      <c r="F315" s="1"/>
      <c r="G315" s="222"/>
      <c r="H315" s="156"/>
      <c r="I315" s="223"/>
      <c r="J315" s="17" t="s">
        <v>33</v>
      </c>
      <c r="K315" s="17"/>
      <c r="L315" s="17"/>
      <c r="M315" s="18"/>
      <c r="N315" s="37"/>
      <c r="V315" s="55">
        <v>0</v>
      </c>
    </row>
    <row r="316" spans="1:22" ht="21.5" thickBot="1">
      <c r="A316" s="193"/>
      <c r="B316" s="112" t="s">
        <v>34</v>
      </c>
      <c r="C316" s="112" t="s">
        <v>35</v>
      </c>
      <c r="D316" s="112" t="s">
        <v>36</v>
      </c>
      <c r="E316" s="201" t="s">
        <v>37</v>
      </c>
      <c r="F316" s="201"/>
      <c r="G316" s="202"/>
      <c r="H316" s="203"/>
      <c r="I316" s="204"/>
      <c r="J316" s="6" t="s">
        <v>38</v>
      </c>
      <c r="K316" s="7"/>
      <c r="L316" s="7"/>
      <c r="M316" s="8"/>
      <c r="N316" s="37"/>
      <c r="V316" s="55"/>
    </row>
    <row r="317" spans="1:22" ht="13" thickBot="1">
      <c r="A317" s="194"/>
      <c r="B317" s="2"/>
      <c r="C317" s="2"/>
      <c r="D317" s="3"/>
      <c r="E317" s="4" t="s">
        <v>41</v>
      </c>
      <c r="F317" s="5"/>
      <c r="G317" s="205"/>
      <c r="H317" s="206"/>
      <c r="I317" s="207"/>
      <c r="J317" s="6" t="s">
        <v>43</v>
      </c>
      <c r="K317" s="7"/>
      <c r="L317" s="7"/>
      <c r="M317" s="8"/>
      <c r="N317" s="37"/>
      <c r="V317" s="55"/>
    </row>
    <row r="318" spans="1:22" ht="22" thickTop="1" thickBot="1">
      <c r="A318" s="192">
        <f>A314+1</f>
        <v>76</v>
      </c>
      <c r="B318" s="111" t="s">
        <v>25</v>
      </c>
      <c r="C318" s="111" t="s">
        <v>26</v>
      </c>
      <c r="D318" s="111" t="s">
        <v>27</v>
      </c>
      <c r="E318" s="196" t="s">
        <v>28</v>
      </c>
      <c r="F318" s="196"/>
      <c r="G318" s="196" t="s">
        <v>19</v>
      </c>
      <c r="H318" s="197"/>
      <c r="I318" s="115"/>
      <c r="J318" s="19" t="s">
        <v>44</v>
      </c>
      <c r="K318" s="20"/>
      <c r="L318" s="20"/>
      <c r="M318" s="21"/>
      <c r="N318" s="37"/>
      <c r="V318" s="55"/>
    </row>
    <row r="319" spans="1:22" ht="13" thickBot="1">
      <c r="A319" s="193"/>
      <c r="B319" s="1"/>
      <c r="C319" s="1"/>
      <c r="D319" s="56"/>
      <c r="E319" s="1"/>
      <c r="F319" s="1"/>
      <c r="G319" s="222"/>
      <c r="H319" s="156"/>
      <c r="I319" s="223"/>
      <c r="J319" s="17" t="s">
        <v>33</v>
      </c>
      <c r="K319" s="17"/>
      <c r="L319" s="17"/>
      <c r="M319" s="18"/>
      <c r="N319" s="37"/>
      <c r="V319" s="55">
        <v>0</v>
      </c>
    </row>
    <row r="320" spans="1:22" ht="21.5" thickBot="1">
      <c r="A320" s="193"/>
      <c r="B320" s="112" t="s">
        <v>34</v>
      </c>
      <c r="C320" s="112" t="s">
        <v>35</v>
      </c>
      <c r="D320" s="112" t="s">
        <v>36</v>
      </c>
      <c r="E320" s="201" t="s">
        <v>37</v>
      </c>
      <c r="F320" s="201"/>
      <c r="G320" s="202"/>
      <c r="H320" s="203"/>
      <c r="I320" s="204"/>
      <c r="J320" s="6" t="s">
        <v>38</v>
      </c>
      <c r="K320" s="7"/>
      <c r="L320" s="7"/>
      <c r="M320" s="8"/>
      <c r="N320" s="37"/>
      <c r="V320" s="55"/>
    </row>
    <row r="321" spans="1:22" ht="13" thickBot="1">
      <c r="A321" s="194"/>
      <c r="B321" s="2"/>
      <c r="C321" s="2"/>
      <c r="D321" s="3"/>
      <c r="E321" s="4" t="s">
        <v>41</v>
      </c>
      <c r="F321" s="5"/>
      <c r="G321" s="205"/>
      <c r="H321" s="206"/>
      <c r="I321" s="207"/>
      <c r="J321" s="6" t="s">
        <v>43</v>
      </c>
      <c r="K321" s="7"/>
      <c r="L321" s="7"/>
      <c r="M321" s="8"/>
      <c r="N321" s="37"/>
      <c r="V321" s="55"/>
    </row>
    <row r="322" spans="1:22" ht="22" thickTop="1" thickBot="1">
      <c r="A322" s="192">
        <f>A318+1</f>
        <v>77</v>
      </c>
      <c r="B322" s="111" t="s">
        <v>25</v>
      </c>
      <c r="C322" s="111" t="s">
        <v>26</v>
      </c>
      <c r="D322" s="111" t="s">
        <v>27</v>
      </c>
      <c r="E322" s="196" t="s">
        <v>28</v>
      </c>
      <c r="F322" s="196"/>
      <c r="G322" s="196" t="s">
        <v>19</v>
      </c>
      <c r="H322" s="197"/>
      <c r="I322" s="115"/>
      <c r="J322" s="19" t="s">
        <v>44</v>
      </c>
      <c r="K322" s="20"/>
      <c r="L322" s="20"/>
      <c r="M322" s="21"/>
      <c r="N322" s="37"/>
      <c r="V322" s="55"/>
    </row>
    <row r="323" spans="1:22" ht="13" thickBot="1">
      <c r="A323" s="193"/>
      <c r="B323" s="1"/>
      <c r="C323" s="1"/>
      <c r="D323" s="56"/>
      <c r="E323" s="1"/>
      <c r="F323" s="1"/>
      <c r="G323" s="222"/>
      <c r="H323" s="156"/>
      <c r="I323" s="223"/>
      <c r="J323" s="17" t="s">
        <v>33</v>
      </c>
      <c r="K323" s="17"/>
      <c r="L323" s="17"/>
      <c r="M323" s="18"/>
      <c r="N323" s="37"/>
      <c r="V323" s="55">
        <v>0</v>
      </c>
    </row>
    <row r="324" spans="1:22" ht="21.5" thickBot="1">
      <c r="A324" s="193"/>
      <c r="B324" s="112" t="s">
        <v>34</v>
      </c>
      <c r="C324" s="112" t="s">
        <v>35</v>
      </c>
      <c r="D324" s="112" t="s">
        <v>36</v>
      </c>
      <c r="E324" s="201" t="s">
        <v>37</v>
      </c>
      <c r="F324" s="201"/>
      <c r="G324" s="202"/>
      <c r="H324" s="203"/>
      <c r="I324" s="204"/>
      <c r="J324" s="6" t="s">
        <v>38</v>
      </c>
      <c r="K324" s="7"/>
      <c r="L324" s="7"/>
      <c r="M324" s="8"/>
      <c r="N324" s="37"/>
      <c r="V324" s="55"/>
    </row>
    <row r="325" spans="1:22" ht="13" thickBot="1">
      <c r="A325" s="194"/>
      <c r="B325" s="2"/>
      <c r="C325" s="2"/>
      <c r="D325" s="3"/>
      <c r="E325" s="4" t="s">
        <v>41</v>
      </c>
      <c r="F325" s="5"/>
      <c r="G325" s="205"/>
      <c r="H325" s="206"/>
      <c r="I325" s="207"/>
      <c r="J325" s="6" t="s">
        <v>43</v>
      </c>
      <c r="K325" s="7"/>
      <c r="L325" s="7"/>
      <c r="M325" s="8"/>
      <c r="N325" s="37"/>
      <c r="V325" s="55"/>
    </row>
    <row r="326" spans="1:22" ht="22" thickTop="1" thickBot="1">
      <c r="A326" s="192">
        <f>A322+1</f>
        <v>78</v>
      </c>
      <c r="B326" s="111" t="s">
        <v>25</v>
      </c>
      <c r="C326" s="111" t="s">
        <v>26</v>
      </c>
      <c r="D326" s="111" t="s">
        <v>27</v>
      </c>
      <c r="E326" s="196" t="s">
        <v>28</v>
      </c>
      <c r="F326" s="196"/>
      <c r="G326" s="196" t="s">
        <v>19</v>
      </c>
      <c r="H326" s="197"/>
      <c r="I326" s="115"/>
      <c r="J326" s="19" t="s">
        <v>44</v>
      </c>
      <c r="K326" s="20"/>
      <c r="L326" s="20"/>
      <c r="M326" s="21"/>
      <c r="N326" s="37"/>
      <c r="V326" s="55"/>
    </row>
    <row r="327" spans="1:22" ht="13" thickBot="1">
      <c r="A327" s="193"/>
      <c r="B327" s="1"/>
      <c r="C327" s="1"/>
      <c r="D327" s="56"/>
      <c r="E327" s="1"/>
      <c r="F327" s="1"/>
      <c r="G327" s="222"/>
      <c r="H327" s="156"/>
      <c r="I327" s="223"/>
      <c r="J327" s="17" t="s">
        <v>33</v>
      </c>
      <c r="K327" s="17"/>
      <c r="L327" s="17"/>
      <c r="M327" s="18"/>
      <c r="N327" s="37"/>
      <c r="V327" s="55">
        <v>0</v>
      </c>
    </row>
    <row r="328" spans="1:22" ht="21.5" thickBot="1">
      <c r="A328" s="193"/>
      <c r="B328" s="112" t="s">
        <v>34</v>
      </c>
      <c r="C328" s="112" t="s">
        <v>35</v>
      </c>
      <c r="D328" s="112" t="s">
        <v>36</v>
      </c>
      <c r="E328" s="201" t="s">
        <v>37</v>
      </c>
      <c r="F328" s="201"/>
      <c r="G328" s="202"/>
      <c r="H328" s="203"/>
      <c r="I328" s="204"/>
      <c r="J328" s="6" t="s">
        <v>38</v>
      </c>
      <c r="K328" s="7"/>
      <c r="L328" s="7"/>
      <c r="M328" s="8"/>
      <c r="N328" s="37"/>
      <c r="V328" s="55"/>
    </row>
    <row r="329" spans="1:22" ht="13" thickBot="1">
      <c r="A329" s="194"/>
      <c r="B329" s="2"/>
      <c r="C329" s="2"/>
      <c r="D329" s="3"/>
      <c r="E329" s="4" t="s">
        <v>41</v>
      </c>
      <c r="F329" s="5"/>
      <c r="G329" s="205"/>
      <c r="H329" s="206"/>
      <c r="I329" s="207"/>
      <c r="J329" s="6" t="s">
        <v>43</v>
      </c>
      <c r="K329" s="7"/>
      <c r="L329" s="7"/>
      <c r="M329" s="8"/>
      <c r="N329" s="37"/>
      <c r="V329" s="55"/>
    </row>
    <row r="330" spans="1:22" ht="22" thickTop="1" thickBot="1">
      <c r="A330" s="192">
        <f>A326+1</f>
        <v>79</v>
      </c>
      <c r="B330" s="111" t="s">
        <v>25</v>
      </c>
      <c r="C330" s="111" t="s">
        <v>26</v>
      </c>
      <c r="D330" s="111" t="s">
        <v>27</v>
      </c>
      <c r="E330" s="196" t="s">
        <v>28</v>
      </c>
      <c r="F330" s="196"/>
      <c r="G330" s="196" t="s">
        <v>19</v>
      </c>
      <c r="H330" s="197"/>
      <c r="I330" s="115"/>
      <c r="J330" s="19" t="s">
        <v>44</v>
      </c>
      <c r="K330" s="20"/>
      <c r="L330" s="20"/>
      <c r="M330" s="21"/>
      <c r="N330" s="37"/>
      <c r="V330" s="55"/>
    </row>
    <row r="331" spans="1:22" ht="13" thickBot="1">
      <c r="A331" s="193"/>
      <c r="B331" s="1"/>
      <c r="C331" s="1"/>
      <c r="D331" s="56"/>
      <c r="E331" s="1"/>
      <c r="F331" s="1"/>
      <c r="G331" s="222"/>
      <c r="H331" s="156"/>
      <c r="I331" s="223"/>
      <c r="J331" s="17" t="s">
        <v>33</v>
      </c>
      <c r="K331" s="17"/>
      <c r="L331" s="17"/>
      <c r="M331" s="18"/>
      <c r="N331" s="37"/>
      <c r="V331" s="55">
        <v>0</v>
      </c>
    </row>
    <row r="332" spans="1:22" ht="21.5" thickBot="1">
      <c r="A332" s="193"/>
      <c r="B332" s="112" t="s">
        <v>34</v>
      </c>
      <c r="C332" s="112" t="s">
        <v>35</v>
      </c>
      <c r="D332" s="112" t="s">
        <v>36</v>
      </c>
      <c r="E332" s="201" t="s">
        <v>37</v>
      </c>
      <c r="F332" s="201"/>
      <c r="G332" s="202"/>
      <c r="H332" s="203"/>
      <c r="I332" s="204"/>
      <c r="J332" s="6" t="s">
        <v>38</v>
      </c>
      <c r="K332" s="7"/>
      <c r="L332" s="7"/>
      <c r="M332" s="8"/>
      <c r="N332" s="37"/>
      <c r="V332" s="55"/>
    </row>
    <row r="333" spans="1:22" ht="13" thickBot="1">
      <c r="A333" s="194"/>
      <c r="B333" s="2"/>
      <c r="C333" s="2"/>
      <c r="D333" s="3"/>
      <c r="E333" s="4" t="s">
        <v>41</v>
      </c>
      <c r="F333" s="5"/>
      <c r="G333" s="205"/>
      <c r="H333" s="206"/>
      <c r="I333" s="207"/>
      <c r="J333" s="6" t="s">
        <v>43</v>
      </c>
      <c r="K333" s="7"/>
      <c r="L333" s="7"/>
      <c r="M333" s="8"/>
      <c r="N333" s="37"/>
      <c r="V333" s="55"/>
    </row>
    <row r="334" spans="1:22" ht="22" thickTop="1" thickBot="1">
      <c r="A334" s="192">
        <f>A330+1</f>
        <v>80</v>
      </c>
      <c r="B334" s="111" t="s">
        <v>25</v>
      </c>
      <c r="C334" s="111" t="s">
        <v>26</v>
      </c>
      <c r="D334" s="111" t="s">
        <v>27</v>
      </c>
      <c r="E334" s="196" t="s">
        <v>28</v>
      </c>
      <c r="F334" s="196"/>
      <c r="G334" s="196" t="s">
        <v>19</v>
      </c>
      <c r="H334" s="197"/>
      <c r="I334" s="115"/>
      <c r="J334" s="19" t="s">
        <v>44</v>
      </c>
      <c r="K334" s="20"/>
      <c r="L334" s="20"/>
      <c r="M334" s="21"/>
      <c r="N334" s="37"/>
      <c r="V334" s="55"/>
    </row>
    <row r="335" spans="1:22" ht="13" thickBot="1">
      <c r="A335" s="193"/>
      <c r="B335" s="1"/>
      <c r="C335" s="1"/>
      <c r="D335" s="56"/>
      <c r="E335" s="1"/>
      <c r="F335" s="1"/>
      <c r="G335" s="222"/>
      <c r="H335" s="156"/>
      <c r="I335" s="223"/>
      <c r="J335" s="17" t="s">
        <v>33</v>
      </c>
      <c r="K335" s="17"/>
      <c r="L335" s="17"/>
      <c r="M335" s="18"/>
      <c r="N335" s="37"/>
      <c r="V335" s="55">
        <v>0</v>
      </c>
    </row>
    <row r="336" spans="1:22" ht="21.5" thickBot="1">
      <c r="A336" s="193"/>
      <c r="B336" s="112" t="s">
        <v>34</v>
      </c>
      <c r="C336" s="112" t="s">
        <v>35</v>
      </c>
      <c r="D336" s="112" t="s">
        <v>36</v>
      </c>
      <c r="E336" s="201" t="s">
        <v>37</v>
      </c>
      <c r="F336" s="201"/>
      <c r="G336" s="202"/>
      <c r="H336" s="203"/>
      <c r="I336" s="204"/>
      <c r="J336" s="6" t="s">
        <v>38</v>
      </c>
      <c r="K336" s="7"/>
      <c r="L336" s="7"/>
      <c r="M336" s="8"/>
      <c r="N336" s="37"/>
      <c r="V336" s="55"/>
    </row>
    <row r="337" spans="1:22" ht="13" thickBot="1">
      <c r="A337" s="194"/>
      <c r="B337" s="2"/>
      <c r="C337" s="2"/>
      <c r="D337" s="3"/>
      <c r="E337" s="4" t="s">
        <v>41</v>
      </c>
      <c r="F337" s="5"/>
      <c r="G337" s="205"/>
      <c r="H337" s="206"/>
      <c r="I337" s="207"/>
      <c r="J337" s="6" t="s">
        <v>43</v>
      </c>
      <c r="K337" s="7"/>
      <c r="L337" s="7"/>
      <c r="M337" s="8"/>
      <c r="N337" s="37"/>
      <c r="V337" s="55"/>
    </row>
    <row r="338" spans="1:22" ht="22" thickTop="1" thickBot="1">
      <c r="A338" s="192">
        <f>A334+1</f>
        <v>81</v>
      </c>
      <c r="B338" s="111" t="s">
        <v>25</v>
      </c>
      <c r="C338" s="111" t="s">
        <v>26</v>
      </c>
      <c r="D338" s="111" t="s">
        <v>27</v>
      </c>
      <c r="E338" s="196" t="s">
        <v>28</v>
      </c>
      <c r="F338" s="196"/>
      <c r="G338" s="196" t="s">
        <v>19</v>
      </c>
      <c r="H338" s="197"/>
      <c r="I338" s="115"/>
      <c r="J338" s="19" t="s">
        <v>44</v>
      </c>
      <c r="K338" s="20"/>
      <c r="L338" s="20"/>
      <c r="M338" s="21"/>
      <c r="N338" s="37"/>
      <c r="V338" s="55"/>
    </row>
    <row r="339" spans="1:22" ht="13" thickBot="1">
      <c r="A339" s="193"/>
      <c r="B339" s="1"/>
      <c r="C339" s="1"/>
      <c r="D339" s="56"/>
      <c r="E339" s="1"/>
      <c r="F339" s="1"/>
      <c r="G339" s="222"/>
      <c r="H339" s="156"/>
      <c r="I339" s="223"/>
      <c r="J339" s="17" t="s">
        <v>33</v>
      </c>
      <c r="K339" s="17"/>
      <c r="L339" s="17"/>
      <c r="M339" s="18"/>
      <c r="N339" s="37"/>
      <c r="V339" s="55">
        <v>0</v>
      </c>
    </row>
    <row r="340" spans="1:22" ht="21.5" thickBot="1">
      <c r="A340" s="193"/>
      <c r="B340" s="112" t="s">
        <v>34</v>
      </c>
      <c r="C340" s="112" t="s">
        <v>35</v>
      </c>
      <c r="D340" s="112" t="s">
        <v>36</v>
      </c>
      <c r="E340" s="201" t="s">
        <v>37</v>
      </c>
      <c r="F340" s="201"/>
      <c r="G340" s="202"/>
      <c r="H340" s="203"/>
      <c r="I340" s="204"/>
      <c r="J340" s="6" t="s">
        <v>38</v>
      </c>
      <c r="K340" s="7"/>
      <c r="L340" s="7"/>
      <c r="M340" s="8"/>
      <c r="N340" s="37"/>
      <c r="V340" s="55"/>
    </row>
    <row r="341" spans="1:22" ht="13" thickBot="1">
      <c r="A341" s="194"/>
      <c r="B341" s="2"/>
      <c r="C341" s="2"/>
      <c r="D341" s="3"/>
      <c r="E341" s="4" t="s">
        <v>41</v>
      </c>
      <c r="F341" s="5"/>
      <c r="G341" s="205"/>
      <c r="H341" s="206"/>
      <c r="I341" s="207"/>
      <c r="J341" s="6" t="s">
        <v>43</v>
      </c>
      <c r="K341" s="7"/>
      <c r="L341" s="7"/>
      <c r="M341" s="8"/>
      <c r="N341" s="37"/>
      <c r="V341" s="55"/>
    </row>
    <row r="342" spans="1:22" ht="22" thickTop="1" thickBot="1">
      <c r="A342" s="192">
        <f>A338+1</f>
        <v>82</v>
      </c>
      <c r="B342" s="111" t="s">
        <v>25</v>
      </c>
      <c r="C342" s="111" t="s">
        <v>26</v>
      </c>
      <c r="D342" s="111" t="s">
        <v>27</v>
      </c>
      <c r="E342" s="196" t="s">
        <v>28</v>
      </c>
      <c r="F342" s="196"/>
      <c r="G342" s="196" t="s">
        <v>19</v>
      </c>
      <c r="H342" s="197"/>
      <c r="I342" s="115"/>
      <c r="J342" s="19" t="s">
        <v>44</v>
      </c>
      <c r="K342" s="20"/>
      <c r="L342" s="20"/>
      <c r="M342" s="21"/>
      <c r="N342" s="37"/>
      <c r="V342" s="55"/>
    </row>
    <row r="343" spans="1:22" ht="13" thickBot="1">
      <c r="A343" s="193"/>
      <c r="B343" s="1"/>
      <c r="C343" s="1"/>
      <c r="D343" s="56"/>
      <c r="E343" s="1"/>
      <c r="F343" s="1"/>
      <c r="G343" s="222"/>
      <c r="H343" s="156"/>
      <c r="I343" s="223"/>
      <c r="J343" s="17" t="s">
        <v>33</v>
      </c>
      <c r="K343" s="17"/>
      <c r="L343" s="17"/>
      <c r="M343" s="18"/>
      <c r="N343" s="37"/>
      <c r="V343" s="55">
        <v>0</v>
      </c>
    </row>
    <row r="344" spans="1:22" ht="21.5" thickBot="1">
      <c r="A344" s="193"/>
      <c r="B344" s="112" t="s">
        <v>34</v>
      </c>
      <c r="C344" s="112" t="s">
        <v>35</v>
      </c>
      <c r="D344" s="112" t="s">
        <v>36</v>
      </c>
      <c r="E344" s="201" t="s">
        <v>37</v>
      </c>
      <c r="F344" s="201"/>
      <c r="G344" s="202"/>
      <c r="H344" s="203"/>
      <c r="I344" s="204"/>
      <c r="J344" s="6" t="s">
        <v>38</v>
      </c>
      <c r="K344" s="7"/>
      <c r="L344" s="7"/>
      <c r="M344" s="8"/>
      <c r="N344" s="37"/>
      <c r="V344" s="55"/>
    </row>
    <row r="345" spans="1:22" ht="13" thickBot="1">
      <c r="A345" s="194"/>
      <c r="B345" s="2"/>
      <c r="C345" s="2"/>
      <c r="D345" s="3"/>
      <c r="E345" s="4" t="s">
        <v>41</v>
      </c>
      <c r="F345" s="5"/>
      <c r="G345" s="205"/>
      <c r="H345" s="206"/>
      <c r="I345" s="207"/>
      <c r="J345" s="6" t="s">
        <v>43</v>
      </c>
      <c r="K345" s="7"/>
      <c r="L345" s="7"/>
      <c r="M345" s="8"/>
      <c r="N345" s="37"/>
      <c r="V345" s="55"/>
    </row>
    <row r="346" spans="1:22" ht="22" thickTop="1" thickBot="1">
      <c r="A346" s="192">
        <f>A342+1</f>
        <v>83</v>
      </c>
      <c r="B346" s="111" t="s">
        <v>25</v>
      </c>
      <c r="C346" s="111" t="s">
        <v>26</v>
      </c>
      <c r="D346" s="111" t="s">
        <v>27</v>
      </c>
      <c r="E346" s="196" t="s">
        <v>28</v>
      </c>
      <c r="F346" s="196"/>
      <c r="G346" s="196" t="s">
        <v>19</v>
      </c>
      <c r="H346" s="197"/>
      <c r="I346" s="115"/>
      <c r="J346" s="19" t="s">
        <v>44</v>
      </c>
      <c r="K346" s="20"/>
      <c r="L346" s="20"/>
      <c r="M346" s="21"/>
      <c r="N346" s="37"/>
      <c r="V346" s="55"/>
    </row>
    <row r="347" spans="1:22" ht="13" thickBot="1">
      <c r="A347" s="193"/>
      <c r="B347" s="1"/>
      <c r="C347" s="1"/>
      <c r="D347" s="56"/>
      <c r="E347" s="1"/>
      <c r="F347" s="1"/>
      <c r="G347" s="222"/>
      <c r="H347" s="156"/>
      <c r="I347" s="223"/>
      <c r="J347" s="17" t="s">
        <v>33</v>
      </c>
      <c r="K347" s="17"/>
      <c r="L347" s="17"/>
      <c r="M347" s="18"/>
      <c r="N347" s="37"/>
      <c r="V347" s="55">
        <v>0</v>
      </c>
    </row>
    <row r="348" spans="1:22" ht="21.5" thickBot="1">
      <c r="A348" s="193"/>
      <c r="B348" s="112" t="s">
        <v>34</v>
      </c>
      <c r="C348" s="112" t="s">
        <v>35</v>
      </c>
      <c r="D348" s="112" t="s">
        <v>36</v>
      </c>
      <c r="E348" s="201" t="s">
        <v>37</v>
      </c>
      <c r="F348" s="201"/>
      <c r="G348" s="202"/>
      <c r="H348" s="203"/>
      <c r="I348" s="204"/>
      <c r="J348" s="6" t="s">
        <v>38</v>
      </c>
      <c r="K348" s="7"/>
      <c r="L348" s="7"/>
      <c r="M348" s="8"/>
      <c r="N348" s="37"/>
      <c r="V348" s="55"/>
    </row>
    <row r="349" spans="1:22" ht="13" thickBot="1">
      <c r="A349" s="194"/>
      <c r="B349" s="2"/>
      <c r="C349" s="2"/>
      <c r="D349" s="3"/>
      <c r="E349" s="4" t="s">
        <v>41</v>
      </c>
      <c r="F349" s="5"/>
      <c r="G349" s="205"/>
      <c r="H349" s="206"/>
      <c r="I349" s="207"/>
      <c r="J349" s="6" t="s">
        <v>43</v>
      </c>
      <c r="K349" s="7"/>
      <c r="L349" s="7"/>
      <c r="M349" s="8"/>
      <c r="N349" s="37"/>
      <c r="V349" s="55"/>
    </row>
    <row r="350" spans="1:22" ht="22" thickTop="1" thickBot="1">
      <c r="A350" s="192">
        <f>A346+1</f>
        <v>84</v>
      </c>
      <c r="B350" s="111" t="s">
        <v>25</v>
      </c>
      <c r="C350" s="111" t="s">
        <v>26</v>
      </c>
      <c r="D350" s="111" t="s">
        <v>27</v>
      </c>
      <c r="E350" s="196" t="s">
        <v>28</v>
      </c>
      <c r="F350" s="196"/>
      <c r="G350" s="196" t="s">
        <v>19</v>
      </c>
      <c r="H350" s="197"/>
      <c r="I350" s="115"/>
      <c r="J350" s="19" t="s">
        <v>44</v>
      </c>
      <c r="K350" s="20"/>
      <c r="L350" s="20"/>
      <c r="M350" s="21"/>
      <c r="N350" s="37"/>
      <c r="V350" s="55"/>
    </row>
    <row r="351" spans="1:22" ht="13" thickBot="1">
      <c r="A351" s="193"/>
      <c r="B351" s="1"/>
      <c r="C351" s="1"/>
      <c r="D351" s="56"/>
      <c r="E351" s="1"/>
      <c r="F351" s="1"/>
      <c r="G351" s="222"/>
      <c r="H351" s="156"/>
      <c r="I351" s="223"/>
      <c r="J351" s="17" t="s">
        <v>33</v>
      </c>
      <c r="K351" s="17"/>
      <c r="L351" s="17"/>
      <c r="M351" s="18"/>
      <c r="N351" s="37"/>
      <c r="V351" s="55">
        <v>0</v>
      </c>
    </row>
    <row r="352" spans="1:22" ht="21.5" thickBot="1">
      <c r="A352" s="193"/>
      <c r="B352" s="112" t="s">
        <v>34</v>
      </c>
      <c r="C352" s="112" t="s">
        <v>35</v>
      </c>
      <c r="D352" s="112" t="s">
        <v>36</v>
      </c>
      <c r="E352" s="201" t="s">
        <v>37</v>
      </c>
      <c r="F352" s="201"/>
      <c r="G352" s="202"/>
      <c r="H352" s="203"/>
      <c r="I352" s="204"/>
      <c r="J352" s="6" t="s">
        <v>38</v>
      </c>
      <c r="K352" s="7"/>
      <c r="L352" s="7"/>
      <c r="M352" s="8"/>
      <c r="N352" s="37"/>
      <c r="V352" s="55"/>
    </row>
    <row r="353" spans="1:22" ht="13" thickBot="1">
      <c r="A353" s="194"/>
      <c r="B353" s="2"/>
      <c r="C353" s="2"/>
      <c r="D353" s="3"/>
      <c r="E353" s="4" t="s">
        <v>41</v>
      </c>
      <c r="F353" s="5"/>
      <c r="G353" s="205"/>
      <c r="H353" s="206"/>
      <c r="I353" s="207"/>
      <c r="J353" s="6" t="s">
        <v>43</v>
      </c>
      <c r="K353" s="7"/>
      <c r="L353" s="7"/>
      <c r="M353" s="8"/>
      <c r="N353" s="37"/>
      <c r="V353" s="55"/>
    </row>
    <row r="354" spans="1:22" ht="22" thickTop="1" thickBot="1">
      <c r="A354" s="192">
        <f>A350+1</f>
        <v>85</v>
      </c>
      <c r="B354" s="111" t="s">
        <v>25</v>
      </c>
      <c r="C354" s="111" t="s">
        <v>26</v>
      </c>
      <c r="D354" s="111" t="s">
        <v>27</v>
      </c>
      <c r="E354" s="196" t="s">
        <v>28</v>
      </c>
      <c r="F354" s="196"/>
      <c r="G354" s="196" t="s">
        <v>19</v>
      </c>
      <c r="H354" s="197"/>
      <c r="I354" s="115"/>
      <c r="J354" s="19" t="s">
        <v>44</v>
      </c>
      <c r="K354" s="20"/>
      <c r="L354" s="20"/>
      <c r="M354" s="21"/>
      <c r="N354" s="37"/>
      <c r="V354" s="55"/>
    </row>
    <row r="355" spans="1:22" ht="13" thickBot="1">
      <c r="A355" s="193"/>
      <c r="B355" s="1"/>
      <c r="C355" s="1"/>
      <c r="D355" s="56"/>
      <c r="E355" s="1"/>
      <c r="F355" s="1"/>
      <c r="G355" s="222"/>
      <c r="H355" s="156"/>
      <c r="I355" s="223"/>
      <c r="J355" s="17" t="s">
        <v>33</v>
      </c>
      <c r="K355" s="17"/>
      <c r="L355" s="17"/>
      <c r="M355" s="18"/>
      <c r="N355" s="37"/>
      <c r="V355" s="55">
        <v>0</v>
      </c>
    </row>
    <row r="356" spans="1:22" ht="21.5" thickBot="1">
      <c r="A356" s="193"/>
      <c r="B356" s="112" t="s">
        <v>34</v>
      </c>
      <c r="C356" s="112" t="s">
        <v>35</v>
      </c>
      <c r="D356" s="112" t="s">
        <v>36</v>
      </c>
      <c r="E356" s="201" t="s">
        <v>37</v>
      </c>
      <c r="F356" s="201"/>
      <c r="G356" s="202"/>
      <c r="H356" s="203"/>
      <c r="I356" s="204"/>
      <c r="J356" s="6" t="s">
        <v>38</v>
      </c>
      <c r="K356" s="7"/>
      <c r="L356" s="7"/>
      <c r="M356" s="8"/>
      <c r="N356" s="37"/>
      <c r="V356" s="55"/>
    </row>
    <row r="357" spans="1:22" ht="13" thickBot="1">
      <c r="A357" s="194"/>
      <c r="B357" s="2"/>
      <c r="C357" s="2"/>
      <c r="D357" s="3"/>
      <c r="E357" s="4" t="s">
        <v>41</v>
      </c>
      <c r="F357" s="5"/>
      <c r="G357" s="205"/>
      <c r="H357" s="206"/>
      <c r="I357" s="207"/>
      <c r="J357" s="6" t="s">
        <v>43</v>
      </c>
      <c r="K357" s="7"/>
      <c r="L357" s="7"/>
      <c r="M357" s="8"/>
      <c r="N357" s="37"/>
      <c r="V357" s="55"/>
    </row>
    <row r="358" spans="1:22" ht="22" thickTop="1" thickBot="1">
      <c r="A358" s="192">
        <f>A354+1</f>
        <v>86</v>
      </c>
      <c r="B358" s="111" t="s">
        <v>25</v>
      </c>
      <c r="C358" s="111" t="s">
        <v>26</v>
      </c>
      <c r="D358" s="111" t="s">
        <v>27</v>
      </c>
      <c r="E358" s="196" t="s">
        <v>28</v>
      </c>
      <c r="F358" s="196"/>
      <c r="G358" s="196" t="s">
        <v>19</v>
      </c>
      <c r="H358" s="197"/>
      <c r="I358" s="115"/>
      <c r="J358" s="19" t="s">
        <v>44</v>
      </c>
      <c r="K358" s="20"/>
      <c r="L358" s="20"/>
      <c r="M358" s="21"/>
      <c r="N358" s="37"/>
      <c r="V358" s="55"/>
    </row>
    <row r="359" spans="1:22" ht="13" thickBot="1">
      <c r="A359" s="193"/>
      <c r="B359" s="1"/>
      <c r="C359" s="1"/>
      <c r="D359" s="56"/>
      <c r="E359" s="1"/>
      <c r="F359" s="1"/>
      <c r="G359" s="222"/>
      <c r="H359" s="156"/>
      <c r="I359" s="223"/>
      <c r="J359" s="17" t="s">
        <v>33</v>
      </c>
      <c r="K359" s="17"/>
      <c r="L359" s="17"/>
      <c r="M359" s="18"/>
      <c r="N359" s="37"/>
      <c r="V359" s="55">
        <v>0</v>
      </c>
    </row>
    <row r="360" spans="1:22" ht="21.5" thickBot="1">
      <c r="A360" s="193"/>
      <c r="B360" s="112" t="s">
        <v>34</v>
      </c>
      <c r="C360" s="112" t="s">
        <v>35</v>
      </c>
      <c r="D360" s="112" t="s">
        <v>36</v>
      </c>
      <c r="E360" s="201" t="s">
        <v>37</v>
      </c>
      <c r="F360" s="201"/>
      <c r="G360" s="202"/>
      <c r="H360" s="203"/>
      <c r="I360" s="204"/>
      <c r="J360" s="6" t="s">
        <v>38</v>
      </c>
      <c r="K360" s="7"/>
      <c r="L360" s="7"/>
      <c r="M360" s="8"/>
      <c r="N360" s="37"/>
      <c r="V360" s="55"/>
    </row>
    <row r="361" spans="1:22" ht="13" thickBot="1">
      <c r="A361" s="194"/>
      <c r="B361" s="2"/>
      <c r="C361" s="2"/>
      <c r="D361" s="3"/>
      <c r="E361" s="4" t="s">
        <v>41</v>
      </c>
      <c r="F361" s="5"/>
      <c r="G361" s="205"/>
      <c r="H361" s="206"/>
      <c r="I361" s="207"/>
      <c r="J361" s="6" t="s">
        <v>43</v>
      </c>
      <c r="K361" s="7"/>
      <c r="L361" s="7"/>
      <c r="M361" s="8"/>
      <c r="N361" s="37"/>
      <c r="V361" s="55"/>
    </row>
    <row r="362" spans="1:22" ht="22" thickTop="1" thickBot="1">
      <c r="A362" s="192">
        <f>A358+1</f>
        <v>87</v>
      </c>
      <c r="B362" s="111" t="s">
        <v>25</v>
      </c>
      <c r="C362" s="111" t="s">
        <v>26</v>
      </c>
      <c r="D362" s="111" t="s">
        <v>27</v>
      </c>
      <c r="E362" s="196" t="s">
        <v>28</v>
      </c>
      <c r="F362" s="196"/>
      <c r="G362" s="196" t="s">
        <v>19</v>
      </c>
      <c r="H362" s="197"/>
      <c r="I362" s="115"/>
      <c r="J362" s="19" t="s">
        <v>44</v>
      </c>
      <c r="K362" s="20"/>
      <c r="L362" s="20"/>
      <c r="M362" s="21"/>
      <c r="N362" s="37"/>
      <c r="V362" s="55"/>
    </row>
    <row r="363" spans="1:22" ht="13" thickBot="1">
      <c r="A363" s="193"/>
      <c r="B363" s="1"/>
      <c r="C363" s="1"/>
      <c r="D363" s="56"/>
      <c r="E363" s="1"/>
      <c r="F363" s="1"/>
      <c r="G363" s="222"/>
      <c r="H363" s="156"/>
      <c r="I363" s="223"/>
      <c r="J363" s="17" t="s">
        <v>33</v>
      </c>
      <c r="K363" s="17"/>
      <c r="L363" s="17"/>
      <c r="M363" s="18"/>
      <c r="N363" s="37"/>
      <c r="V363" s="55">
        <v>0</v>
      </c>
    </row>
    <row r="364" spans="1:22" ht="21.5" thickBot="1">
      <c r="A364" s="193"/>
      <c r="B364" s="112" t="s">
        <v>34</v>
      </c>
      <c r="C364" s="112" t="s">
        <v>35</v>
      </c>
      <c r="D364" s="112" t="s">
        <v>36</v>
      </c>
      <c r="E364" s="201" t="s">
        <v>37</v>
      </c>
      <c r="F364" s="201"/>
      <c r="G364" s="202"/>
      <c r="H364" s="203"/>
      <c r="I364" s="204"/>
      <c r="J364" s="6" t="s">
        <v>38</v>
      </c>
      <c r="K364" s="7"/>
      <c r="L364" s="7"/>
      <c r="M364" s="8"/>
      <c r="N364" s="37"/>
      <c r="V364" s="55"/>
    </row>
    <row r="365" spans="1:22" ht="13" thickBot="1">
      <c r="A365" s="194"/>
      <c r="B365" s="2"/>
      <c r="C365" s="2"/>
      <c r="D365" s="3"/>
      <c r="E365" s="4" t="s">
        <v>41</v>
      </c>
      <c r="F365" s="5"/>
      <c r="G365" s="205"/>
      <c r="H365" s="206"/>
      <c r="I365" s="207"/>
      <c r="J365" s="6" t="s">
        <v>43</v>
      </c>
      <c r="K365" s="7"/>
      <c r="L365" s="7"/>
      <c r="M365" s="8"/>
      <c r="N365" s="37"/>
      <c r="V365" s="55"/>
    </row>
    <row r="366" spans="1:22" ht="22" thickTop="1" thickBot="1">
      <c r="A366" s="192">
        <f>A362+1</f>
        <v>88</v>
      </c>
      <c r="B366" s="111" t="s">
        <v>25</v>
      </c>
      <c r="C366" s="111" t="s">
        <v>26</v>
      </c>
      <c r="D366" s="111" t="s">
        <v>27</v>
      </c>
      <c r="E366" s="196" t="s">
        <v>28</v>
      </c>
      <c r="F366" s="196"/>
      <c r="G366" s="196" t="s">
        <v>19</v>
      </c>
      <c r="H366" s="197"/>
      <c r="I366" s="115"/>
      <c r="J366" s="19" t="s">
        <v>44</v>
      </c>
      <c r="K366" s="20"/>
      <c r="L366" s="20"/>
      <c r="M366" s="21"/>
      <c r="N366" s="37"/>
      <c r="V366" s="55"/>
    </row>
    <row r="367" spans="1:22" ht="13" thickBot="1">
      <c r="A367" s="193"/>
      <c r="B367" s="1"/>
      <c r="C367" s="1"/>
      <c r="D367" s="56"/>
      <c r="E367" s="1"/>
      <c r="F367" s="1"/>
      <c r="G367" s="222"/>
      <c r="H367" s="156"/>
      <c r="I367" s="223"/>
      <c r="J367" s="17" t="s">
        <v>33</v>
      </c>
      <c r="K367" s="17"/>
      <c r="L367" s="17"/>
      <c r="M367" s="18"/>
      <c r="N367" s="37"/>
      <c r="V367" s="55">
        <v>0</v>
      </c>
    </row>
    <row r="368" spans="1:22" ht="21.5" thickBot="1">
      <c r="A368" s="193"/>
      <c r="B368" s="112" t="s">
        <v>34</v>
      </c>
      <c r="C368" s="112" t="s">
        <v>35</v>
      </c>
      <c r="D368" s="112" t="s">
        <v>36</v>
      </c>
      <c r="E368" s="201" t="s">
        <v>37</v>
      </c>
      <c r="F368" s="201"/>
      <c r="G368" s="202"/>
      <c r="H368" s="203"/>
      <c r="I368" s="204"/>
      <c r="J368" s="6" t="s">
        <v>38</v>
      </c>
      <c r="K368" s="7"/>
      <c r="L368" s="7"/>
      <c r="M368" s="8"/>
      <c r="N368" s="37"/>
      <c r="V368" s="55"/>
    </row>
    <row r="369" spans="1:22" ht="13" thickBot="1">
      <c r="A369" s="194"/>
      <c r="B369" s="2"/>
      <c r="C369" s="2"/>
      <c r="D369" s="3"/>
      <c r="E369" s="4" t="s">
        <v>41</v>
      </c>
      <c r="F369" s="5"/>
      <c r="G369" s="205"/>
      <c r="H369" s="206"/>
      <c r="I369" s="207"/>
      <c r="J369" s="6" t="s">
        <v>43</v>
      </c>
      <c r="K369" s="7"/>
      <c r="L369" s="7"/>
      <c r="M369" s="8"/>
      <c r="N369" s="37"/>
      <c r="V369" s="55"/>
    </row>
    <row r="370" spans="1:22" ht="22" thickTop="1" thickBot="1">
      <c r="A370" s="192">
        <f>A366+1</f>
        <v>89</v>
      </c>
      <c r="B370" s="111" t="s">
        <v>25</v>
      </c>
      <c r="C370" s="111" t="s">
        <v>26</v>
      </c>
      <c r="D370" s="111" t="s">
        <v>27</v>
      </c>
      <c r="E370" s="196" t="s">
        <v>28</v>
      </c>
      <c r="F370" s="196"/>
      <c r="G370" s="196" t="s">
        <v>19</v>
      </c>
      <c r="H370" s="197"/>
      <c r="I370" s="115"/>
      <c r="J370" s="19" t="s">
        <v>44</v>
      </c>
      <c r="K370" s="20"/>
      <c r="L370" s="20"/>
      <c r="M370" s="21"/>
      <c r="N370" s="37"/>
      <c r="V370" s="55"/>
    </row>
    <row r="371" spans="1:22" ht="13" thickBot="1">
      <c r="A371" s="193"/>
      <c r="B371" s="1"/>
      <c r="C371" s="1"/>
      <c r="D371" s="56"/>
      <c r="E371" s="1"/>
      <c r="F371" s="1"/>
      <c r="G371" s="222"/>
      <c r="H371" s="156"/>
      <c r="I371" s="223"/>
      <c r="J371" s="17" t="s">
        <v>33</v>
      </c>
      <c r="K371" s="17"/>
      <c r="L371" s="17"/>
      <c r="M371" s="18"/>
      <c r="N371" s="37"/>
      <c r="V371" s="55">
        <v>0</v>
      </c>
    </row>
    <row r="372" spans="1:22" ht="21.5" thickBot="1">
      <c r="A372" s="193"/>
      <c r="B372" s="112" t="s">
        <v>34</v>
      </c>
      <c r="C372" s="112" t="s">
        <v>35</v>
      </c>
      <c r="D372" s="112" t="s">
        <v>36</v>
      </c>
      <c r="E372" s="201" t="s">
        <v>37</v>
      </c>
      <c r="F372" s="201"/>
      <c r="G372" s="202"/>
      <c r="H372" s="203"/>
      <c r="I372" s="204"/>
      <c r="J372" s="6" t="s">
        <v>38</v>
      </c>
      <c r="K372" s="7"/>
      <c r="L372" s="7"/>
      <c r="M372" s="8"/>
      <c r="N372" s="37"/>
      <c r="V372" s="55"/>
    </row>
    <row r="373" spans="1:22" ht="13" thickBot="1">
      <c r="A373" s="194"/>
      <c r="B373" s="2"/>
      <c r="C373" s="2"/>
      <c r="D373" s="3"/>
      <c r="E373" s="4" t="s">
        <v>41</v>
      </c>
      <c r="F373" s="5"/>
      <c r="G373" s="205"/>
      <c r="H373" s="206"/>
      <c r="I373" s="207"/>
      <c r="J373" s="6" t="s">
        <v>43</v>
      </c>
      <c r="K373" s="7"/>
      <c r="L373" s="7"/>
      <c r="M373" s="8"/>
      <c r="N373" s="37"/>
      <c r="V373" s="55"/>
    </row>
    <row r="374" spans="1:22" ht="22" thickTop="1" thickBot="1">
      <c r="A374" s="192">
        <f>A370+1</f>
        <v>90</v>
      </c>
      <c r="B374" s="111" t="s">
        <v>25</v>
      </c>
      <c r="C374" s="111" t="s">
        <v>26</v>
      </c>
      <c r="D374" s="111" t="s">
        <v>27</v>
      </c>
      <c r="E374" s="196" t="s">
        <v>28</v>
      </c>
      <c r="F374" s="196"/>
      <c r="G374" s="196" t="s">
        <v>19</v>
      </c>
      <c r="H374" s="197"/>
      <c r="I374" s="115"/>
      <c r="J374" s="19" t="s">
        <v>44</v>
      </c>
      <c r="K374" s="20"/>
      <c r="L374" s="20"/>
      <c r="M374" s="21"/>
      <c r="N374" s="37"/>
      <c r="V374" s="55"/>
    </row>
    <row r="375" spans="1:22" ht="13" thickBot="1">
      <c r="A375" s="193"/>
      <c r="B375" s="1"/>
      <c r="C375" s="1"/>
      <c r="D375" s="56"/>
      <c r="E375" s="1"/>
      <c r="F375" s="1"/>
      <c r="G375" s="222"/>
      <c r="H375" s="156"/>
      <c r="I375" s="223"/>
      <c r="J375" s="17" t="s">
        <v>33</v>
      </c>
      <c r="K375" s="17"/>
      <c r="L375" s="17"/>
      <c r="M375" s="18"/>
      <c r="N375" s="37"/>
      <c r="V375" s="55">
        <v>0</v>
      </c>
    </row>
    <row r="376" spans="1:22" ht="21.5" thickBot="1">
      <c r="A376" s="193"/>
      <c r="B376" s="112" t="s">
        <v>34</v>
      </c>
      <c r="C376" s="112" t="s">
        <v>35</v>
      </c>
      <c r="D376" s="112" t="s">
        <v>36</v>
      </c>
      <c r="E376" s="201" t="s">
        <v>37</v>
      </c>
      <c r="F376" s="201"/>
      <c r="G376" s="202"/>
      <c r="H376" s="203"/>
      <c r="I376" s="204"/>
      <c r="J376" s="6" t="s">
        <v>38</v>
      </c>
      <c r="K376" s="7"/>
      <c r="L376" s="7"/>
      <c r="M376" s="8"/>
      <c r="N376" s="37"/>
      <c r="V376" s="55"/>
    </row>
    <row r="377" spans="1:22" ht="13" thickBot="1">
      <c r="A377" s="194"/>
      <c r="B377" s="2"/>
      <c r="C377" s="2"/>
      <c r="D377" s="3"/>
      <c r="E377" s="4" t="s">
        <v>41</v>
      </c>
      <c r="F377" s="5"/>
      <c r="G377" s="205"/>
      <c r="H377" s="206"/>
      <c r="I377" s="207"/>
      <c r="J377" s="6" t="s">
        <v>43</v>
      </c>
      <c r="K377" s="7"/>
      <c r="L377" s="7"/>
      <c r="M377" s="8"/>
      <c r="N377" s="37"/>
      <c r="V377" s="55"/>
    </row>
    <row r="378" spans="1:22" ht="22" thickTop="1" thickBot="1">
      <c r="A378" s="192">
        <f>A374+1</f>
        <v>91</v>
      </c>
      <c r="B378" s="111" t="s">
        <v>25</v>
      </c>
      <c r="C378" s="111" t="s">
        <v>26</v>
      </c>
      <c r="D378" s="111" t="s">
        <v>27</v>
      </c>
      <c r="E378" s="196" t="s">
        <v>28</v>
      </c>
      <c r="F378" s="196"/>
      <c r="G378" s="196" t="s">
        <v>19</v>
      </c>
      <c r="H378" s="197"/>
      <c r="I378" s="115"/>
      <c r="J378" s="19" t="s">
        <v>44</v>
      </c>
      <c r="K378" s="20"/>
      <c r="L378" s="20"/>
      <c r="M378" s="21"/>
      <c r="N378" s="37"/>
      <c r="V378" s="55"/>
    </row>
    <row r="379" spans="1:22" ht="13" thickBot="1">
      <c r="A379" s="193"/>
      <c r="B379" s="1"/>
      <c r="C379" s="1"/>
      <c r="D379" s="56"/>
      <c r="E379" s="1"/>
      <c r="F379" s="1"/>
      <c r="G379" s="222"/>
      <c r="H379" s="156"/>
      <c r="I379" s="223"/>
      <c r="J379" s="17" t="s">
        <v>33</v>
      </c>
      <c r="K379" s="17"/>
      <c r="L379" s="17"/>
      <c r="M379" s="18"/>
      <c r="N379" s="37"/>
      <c r="V379" s="55">
        <v>0</v>
      </c>
    </row>
    <row r="380" spans="1:22" ht="21.5" thickBot="1">
      <c r="A380" s="193"/>
      <c r="B380" s="112" t="s">
        <v>34</v>
      </c>
      <c r="C380" s="112" t="s">
        <v>35</v>
      </c>
      <c r="D380" s="112" t="s">
        <v>36</v>
      </c>
      <c r="E380" s="201" t="s">
        <v>37</v>
      </c>
      <c r="F380" s="201"/>
      <c r="G380" s="202"/>
      <c r="H380" s="203"/>
      <c r="I380" s="204"/>
      <c r="J380" s="6" t="s">
        <v>38</v>
      </c>
      <c r="K380" s="7"/>
      <c r="L380" s="7"/>
      <c r="M380" s="8"/>
      <c r="N380" s="37"/>
      <c r="V380" s="55"/>
    </row>
    <row r="381" spans="1:22" ht="13" thickBot="1">
      <c r="A381" s="194"/>
      <c r="B381" s="2"/>
      <c r="C381" s="2"/>
      <c r="D381" s="3"/>
      <c r="E381" s="4" t="s">
        <v>41</v>
      </c>
      <c r="F381" s="5"/>
      <c r="G381" s="205"/>
      <c r="H381" s="206"/>
      <c r="I381" s="207"/>
      <c r="J381" s="6" t="s">
        <v>43</v>
      </c>
      <c r="K381" s="7"/>
      <c r="L381" s="7"/>
      <c r="M381" s="8"/>
      <c r="N381" s="37"/>
      <c r="V381" s="55"/>
    </row>
    <row r="382" spans="1:22" ht="22" thickTop="1" thickBot="1">
      <c r="A382" s="192">
        <f>A378+1</f>
        <v>92</v>
      </c>
      <c r="B382" s="111" t="s">
        <v>25</v>
      </c>
      <c r="C382" s="111" t="s">
        <v>26</v>
      </c>
      <c r="D382" s="111" t="s">
        <v>27</v>
      </c>
      <c r="E382" s="196" t="s">
        <v>28</v>
      </c>
      <c r="F382" s="196"/>
      <c r="G382" s="196" t="s">
        <v>19</v>
      </c>
      <c r="H382" s="197"/>
      <c r="I382" s="115"/>
      <c r="J382" s="19" t="s">
        <v>44</v>
      </c>
      <c r="K382" s="20"/>
      <c r="L382" s="20"/>
      <c r="M382" s="21"/>
      <c r="N382" s="37"/>
      <c r="V382" s="55"/>
    </row>
    <row r="383" spans="1:22" ht="13" thickBot="1">
      <c r="A383" s="193"/>
      <c r="B383" s="1"/>
      <c r="C383" s="1"/>
      <c r="D383" s="56"/>
      <c r="E383" s="1"/>
      <c r="F383" s="1"/>
      <c r="G383" s="222"/>
      <c r="H383" s="156"/>
      <c r="I383" s="223"/>
      <c r="J383" s="17" t="s">
        <v>33</v>
      </c>
      <c r="K383" s="17"/>
      <c r="L383" s="17"/>
      <c r="M383" s="18"/>
      <c r="N383" s="37"/>
      <c r="V383" s="55">
        <v>0</v>
      </c>
    </row>
    <row r="384" spans="1:22" ht="21.5" thickBot="1">
      <c r="A384" s="193"/>
      <c r="B384" s="112" t="s">
        <v>34</v>
      </c>
      <c r="C384" s="112" t="s">
        <v>35</v>
      </c>
      <c r="D384" s="112" t="s">
        <v>36</v>
      </c>
      <c r="E384" s="201" t="s">
        <v>37</v>
      </c>
      <c r="F384" s="201"/>
      <c r="G384" s="202"/>
      <c r="H384" s="203"/>
      <c r="I384" s="204"/>
      <c r="J384" s="6" t="s">
        <v>38</v>
      </c>
      <c r="K384" s="7"/>
      <c r="L384" s="7"/>
      <c r="M384" s="8"/>
      <c r="N384" s="37"/>
      <c r="V384" s="55"/>
    </row>
    <row r="385" spans="1:22" ht="13" thickBot="1">
      <c r="A385" s="194"/>
      <c r="B385" s="2"/>
      <c r="C385" s="2"/>
      <c r="D385" s="3"/>
      <c r="E385" s="4" t="s">
        <v>41</v>
      </c>
      <c r="F385" s="5"/>
      <c r="G385" s="205"/>
      <c r="H385" s="206"/>
      <c r="I385" s="207"/>
      <c r="J385" s="6" t="s">
        <v>43</v>
      </c>
      <c r="K385" s="7"/>
      <c r="L385" s="7"/>
      <c r="M385" s="8"/>
      <c r="N385" s="37"/>
      <c r="V385" s="55"/>
    </row>
    <row r="386" spans="1:22" ht="22" thickTop="1" thickBot="1">
      <c r="A386" s="192">
        <f>A382+1</f>
        <v>93</v>
      </c>
      <c r="B386" s="111" t="s">
        <v>25</v>
      </c>
      <c r="C386" s="111" t="s">
        <v>26</v>
      </c>
      <c r="D386" s="111" t="s">
        <v>27</v>
      </c>
      <c r="E386" s="196" t="s">
        <v>28</v>
      </c>
      <c r="F386" s="196"/>
      <c r="G386" s="196" t="s">
        <v>19</v>
      </c>
      <c r="H386" s="197"/>
      <c r="I386" s="115"/>
      <c r="J386" s="19" t="s">
        <v>44</v>
      </c>
      <c r="K386" s="20"/>
      <c r="L386" s="20"/>
      <c r="M386" s="21"/>
      <c r="N386" s="37"/>
      <c r="V386" s="55"/>
    </row>
    <row r="387" spans="1:22" ht="13" thickBot="1">
      <c r="A387" s="193"/>
      <c r="B387" s="1"/>
      <c r="C387" s="1"/>
      <c r="D387" s="56"/>
      <c r="E387" s="1"/>
      <c r="F387" s="1"/>
      <c r="G387" s="222"/>
      <c r="H387" s="156"/>
      <c r="I387" s="223"/>
      <c r="J387" s="17" t="s">
        <v>33</v>
      </c>
      <c r="K387" s="17"/>
      <c r="L387" s="17"/>
      <c r="M387" s="18"/>
      <c r="N387" s="37"/>
      <c r="V387" s="55">
        <v>0</v>
      </c>
    </row>
    <row r="388" spans="1:22" ht="21.5" thickBot="1">
      <c r="A388" s="193"/>
      <c r="B388" s="112" t="s">
        <v>34</v>
      </c>
      <c r="C388" s="112" t="s">
        <v>35</v>
      </c>
      <c r="D388" s="112" t="s">
        <v>36</v>
      </c>
      <c r="E388" s="201" t="s">
        <v>37</v>
      </c>
      <c r="F388" s="201"/>
      <c r="G388" s="202"/>
      <c r="H388" s="203"/>
      <c r="I388" s="204"/>
      <c r="J388" s="6" t="s">
        <v>38</v>
      </c>
      <c r="K388" s="7"/>
      <c r="L388" s="7"/>
      <c r="M388" s="8"/>
      <c r="N388" s="37"/>
      <c r="V388" s="55"/>
    </row>
    <row r="389" spans="1:22" ht="13" thickBot="1">
      <c r="A389" s="194"/>
      <c r="B389" s="2"/>
      <c r="C389" s="2"/>
      <c r="D389" s="3"/>
      <c r="E389" s="4" t="s">
        <v>41</v>
      </c>
      <c r="F389" s="5"/>
      <c r="G389" s="205"/>
      <c r="H389" s="206"/>
      <c r="I389" s="207"/>
      <c r="J389" s="6" t="s">
        <v>43</v>
      </c>
      <c r="K389" s="7"/>
      <c r="L389" s="7"/>
      <c r="M389" s="8"/>
      <c r="N389" s="37"/>
      <c r="V389" s="55"/>
    </row>
    <row r="390" spans="1:22" ht="22" thickTop="1" thickBot="1">
      <c r="A390" s="192">
        <f>A386+1</f>
        <v>94</v>
      </c>
      <c r="B390" s="111" t="s">
        <v>25</v>
      </c>
      <c r="C390" s="111" t="s">
        <v>26</v>
      </c>
      <c r="D390" s="111" t="s">
        <v>27</v>
      </c>
      <c r="E390" s="196" t="s">
        <v>28</v>
      </c>
      <c r="F390" s="196"/>
      <c r="G390" s="196" t="s">
        <v>19</v>
      </c>
      <c r="H390" s="197"/>
      <c r="I390" s="115"/>
      <c r="J390" s="19" t="s">
        <v>44</v>
      </c>
      <c r="K390" s="20"/>
      <c r="L390" s="20"/>
      <c r="M390" s="21"/>
      <c r="N390" s="37"/>
      <c r="V390" s="55"/>
    </row>
    <row r="391" spans="1:22" ht="13" thickBot="1">
      <c r="A391" s="193"/>
      <c r="B391" s="1"/>
      <c r="C391" s="1"/>
      <c r="D391" s="56"/>
      <c r="E391" s="1"/>
      <c r="F391" s="1"/>
      <c r="G391" s="222"/>
      <c r="H391" s="156"/>
      <c r="I391" s="223"/>
      <c r="J391" s="17" t="s">
        <v>33</v>
      </c>
      <c r="K391" s="17"/>
      <c r="L391" s="17"/>
      <c r="M391" s="18"/>
      <c r="N391" s="37"/>
      <c r="V391" s="55">
        <v>0</v>
      </c>
    </row>
    <row r="392" spans="1:22" ht="21.5" thickBot="1">
      <c r="A392" s="193"/>
      <c r="B392" s="112" t="s">
        <v>34</v>
      </c>
      <c r="C392" s="112" t="s">
        <v>35</v>
      </c>
      <c r="D392" s="112" t="s">
        <v>36</v>
      </c>
      <c r="E392" s="201" t="s">
        <v>37</v>
      </c>
      <c r="F392" s="201"/>
      <c r="G392" s="202"/>
      <c r="H392" s="203"/>
      <c r="I392" s="204"/>
      <c r="J392" s="6" t="s">
        <v>38</v>
      </c>
      <c r="K392" s="7"/>
      <c r="L392" s="7"/>
      <c r="M392" s="8"/>
      <c r="N392" s="37"/>
      <c r="V392" s="55"/>
    </row>
    <row r="393" spans="1:22" ht="13" thickBot="1">
      <c r="A393" s="194"/>
      <c r="B393" s="2"/>
      <c r="C393" s="2"/>
      <c r="D393" s="3"/>
      <c r="E393" s="4" t="s">
        <v>41</v>
      </c>
      <c r="F393" s="5"/>
      <c r="G393" s="205"/>
      <c r="H393" s="206"/>
      <c r="I393" s="207"/>
      <c r="J393" s="6" t="s">
        <v>43</v>
      </c>
      <c r="K393" s="7"/>
      <c r="L393" s="7"/>
      <c r="M393" s="8"/>
      <c r="N393" s="37"/>
      <c r="V393" s="55"/>
    </row>
    <row r="394" spans="1:22" ht="22" thickTop="1" thickBot="1">
      <c r="A394" s="192">
        <f>A390+1</f>
        <v>95</v>
      </c>
      <c r="B394" s="111" t="s">
        <v>25</v>
      </c>
      <c r="C394" s="111" t="s">
        <v>26</v>
      </c>
      <c r="D394" s="111" t="s">
        <v>27</v>
      </c>
      <c r="E394" s="196" t="s">
        <v>28</v>
      </c>
      <c r="F394" s="196"/>
      <c r="G394" s="196" t="s">
        <v>19</v>
      </c>
      <c r="H394" s="197"/>
      <c r="I394" s="115"/>
      <c r="J394" s="19" t="s">
        <v>44</v>
      </c>
      <c r="K394" s="20"/>
      <c r="L394" s="20"/>
      <c r="M394" s="21"/>
      <c r="N394" s="37"/>
      <c r="V394" s="55"/>
    </row>
    <row r="395" spans="1:22" ht="13" thickBot="1">
      <c r="A395" s="193"/>
      <c r="B395" s="1"/>
      <c r="C395" s="1"/>
      <c r="D395" s="56"/>
      <c r="E395" s="1"/>
      <c r="F395" s="1"/>
      <c r="G395" s="222"/>
      <c r="H395" s="156"/>
      <c r="I395" s="223"/>
      <c r="J395" s="17" t="s">
        <v>33</v>
      </c>
      <c r="K395" s="17"/>
      <c r="L395" s="17"/>
      <c r="M395" s="18"/>
      <c r="N395" s="37"/>
      <c r="V395" s="55">
        <v>0</v>
      </c>
    </row>
    <row r="396" spans="1:22" ht="21.5" thickBot="1">
      <c r="A396" s="193"/>
      <c r="B396" s="112" t="s">
        <v>34</v>
      </c>
      <c r="C396" s="112" t="s">
        <v>35</v>
      </c>
      <c r="D396" s="112" t="s">
        <v>36</v>
      </c>
      <c r="E396" s="201" t="s">
        <v>37</v>
      </c>
      <c r="F396" s="201"/>
      <c r="G396" s="202"/>
      <c r="H396" s="203"/>
      <c r="I396" s="204"/>
      <c r="J396" s="6" t="s">
        <v>38</v>
      </c>
      <c r="K396" s="7"/>
      <c r="L396" s="7"/>
      <c r="M396" s="8"/>
      <c r="N396" s="37"/>
      <c r="V396" s="55"/>
    </row>
    <row r="397" spans="1:22" ht="13" thickBot="1">
      <c r="A397" s="194"/>
      <c r="B397" s="2"/>
      <c r="C397" s="2"/>
      <c r="D397" s="3"/>
      <c r="E397" s="4" t="s">
        <v>41</v>
      </c>
      <c r="F397" s="5"/>
      <c r="G397" s="205"/>
      <c r="H397" s="206"/>
      <c r="I397" s="207"/>
      <c r="J397" s="6" t="s">
        <v>43</v>
      </c>
      <c r="K397" s="7"/>
      <c r="L397" s="7"/>
      <c r="M397" s="8"/>
      <c r="N397" s="37"/>
      <c r="V397" s="55"/>
    </row>
    <row r="398" spans="1:22" ht="22" thickTop="1" thickBot="1">
      <c r="A398" s="192">
        <f>A394+1</f>
        <v>96</v>
      </c>
      <c r="B398" s="111" t="s">
        <v>25</v>
      </c>
      <c r="C398" s="111" t="s">
        <v>26</v>
      </c>
      <c r="D398" s="111" t="s">
        <v>27</v>
      </c>
      <c r="E398" s="196" t="s">
        <v>28</v>
      </c>
      <c r="F398" s="196"/>
      <c r="G398" s="196" t="s">
        <v>19</v>
      </c>
      <c r="H398" s="197"/>
      <c r="I398" s="115"/>
      <c r="J398" s="19" t="s">
        <v>44</v>
      </c>
      <c r="K398" s="20"/>
      <c r="L398" s="20"/>
      <c r="M398" s="21"/>
      <c r="N398" s="37"/>
      <c r="V398" s="55"/>
    </row>
    <row r="399" spans="1:22" ht="13" thickBot="1">
      <c r="A399" s="193"/>
      <c r="B399" s="1"/>
      <c r="C399" s="1"/>
      <c r="D399" s="56"/>
      <c r="E399" s="1"/>
      <c r="F399" s="1"/>
      <c r="G399" s="222"/>
      <c r="H399" s="156"/>
      <c r="I399" s="223"/>
      <c r="J399" s="17" t="s">
        <v>33</v>
      </c>
      <c r="K399" s="17"/>
      <c r="L399" s="17"/>
      <c r="M399" s="18"/>
      <c r="N399" s="37"/>
      <c r="V399" s="55">
        <v>0</v>
      </c>
    </row>
    <row r="400" spans="1:22" ht="21.5" thickBot="1">
      <c r="A400" s="193"/>
      <c r="B400" s="112" t="s">
        <v>34</v>
      </c>
      <c r="C400" s="112" t="s">
        <v>35</v>
      </c>
      <c r="D400" s="112" t="s">
        <v>36</v>
      </c>
      <c r="E400" s="201" t="s">
        <v>37</v>
      </c>
      <c r="F400" s="201"/>
      <c r="G400" s="202"/>
      <c r="H400" s="203"/>
      <c r="I400" s="204"/>
      <c r="J400" s="6" t="s">
        <v>38</v>
      </c>
      <c r="K400" s="7"/>
      <c r="L400" s="7"/>
      <c r="M400" s="8"/>
      <c r="N400" s="37"/>
      <c r="V400" s="55"/>
    </row>
    <row r="401" spans="1:22" ht="13" thickBot="1">
      <c r="A401" s="194"/>
      <c r="B401" s="2"/>
      <c r="C401" s="2"/>
      <c r="D401" s="3"/>
      <c r="E401" s="4" t="s">
        <v>41</v>
      </c>
      <c r="F401" s="5"/>
      <c r="G401" s="205"/>
      <c r="H401" s="206"/>
      <c r="I401" s="207"/>
      <c r="J401" s="6" t="s">
        <v>43</v>
      </c>
      <c r="K401" s="7"/>
      <c r="L401" s="7"/>
      <c r="M401" s="8"/>
      <c r="N401" s="37"/>
      <c r="V401" s="55"/>
    </row>
    <row r="402" spans="1:22" ht="22" thickTop="1" thickBot="1">
      <c r="A402" s="192">
        <f>A398+1</f>
        <v>97</v>
      </c>
      <c r="B402" s="111" t="s">
        <v>25</v>
      </c>
      <c r="C402" s="111" t="s">
        <v>26</v>
      </c>
      <c r="D402" s="111" t="s">
        <v>27</v>
      </c>
      <c r="E402" s="196" t="s">
        <v>28</v>
      </c>
      <c r="F402" s="196"/>
      <c r="G402" s="196" t="s">
        <v>19</v>
      </c>
      <c r="H402" s="197"/>
      <c r="I402" s="115"/>
      <c r="J402" s="19" t="s">
        <v>44</v>
      </c>
      <c r="K402" s="20"/>
      <c r="L402" s="20"/>
      <c r="M402" s="21"/>
      <c r="N402" s="37"/>
      <c r="V402" s="55"/>
    </row>
    <row r="403" spans="1:22" ht="13" thickBot="1">
      <c r="A403" s="193"/>
      <c r="B403" s="1"/>
      <c r="C403" s="1"/>
      <c r="D403" s="56"/>
      <c r="E403" s="1"/>
      <c r="F403" s="1"/>
      <c r="G403" s="222"/>
      <c r="H403" s="156"/>
      <c r="I403" s="223"/>
      <c r="J403" s="17" t="s">
        <v>33</v>
      </c>
      <c r="K403" s="17"/>
      <c r="L403" s="17"/>
      <c r="M403" s="18"/>
      <c r="N403" s="37"/>
      <c r="V403" s="55">
        <v>0</v>
      </c>
    </row>
    <row r="404" spans="1:22" ht="21.5" thickBot="1">
      <c r="A404" s="193"/>
      <c r="B404" s="112" t="s">
        <v>34</v>
      </c>
      <c r="C404" s="112" t="s">
        <v>35</v>
      </c>
      <c r="D404" s="112" t="s">
        <v>36</v>
      </c>
      <c r="E404" s="201" t="s">
        <v>37</v>
      </c>
      <c r="F404" s="201"/>
      <c r="G404" s="202"/>
      <c r="H404" s="203"/>
      <c r="I404" s="204"/>
      <c r="J404" s="6" t="s">
        <v>38</v>
      </c>
      <c r="K404" s="7"/>
      <c r="L404" s="7"/>
      <c r="M404" s="8"/>
      <c r="N404" s="37"/>
      <c r="V404" s="55"/>
    </row>
    <row r="405" spans="1:22" ht="13" thickBot="1">
      <c r="A405" s="194"/>
      <c r="B405" s="2"/>
      <c r="C405" s="2"/>
      <c r="D405" s="3"/>
      <c r="E405" s="4" t="s">
        <v>41</v>
      </c>
      <c r="F405" s="5"/>
      <c r="G405" s="205"/>
      <c r="H405" s="206"/>
      <c r="I405" s="207"/>
      <c r="J405" s="6" t="s">
        <v>43</v>
      </c>
      <c r="K405" s="7"/>
      <c r="L405" s="7"/>
      <c r="M405" s="8"/>
      <c r="N405" s="37"/>
      <c r="V405" s="55"/>
    </row>
    <row r="406" spans="1:22" ht="22" thickTop="1" thickBot="1">
      <c r="A406" s="192">
        <f>A402+1</f>
        <v>98</v>
      </c>
      <c r="B406" s="111" t="s">
        <v>25</v>
      </c>
      <c r="C406" s="111" t="s">
        <v>26</v>
      </c>
      <c r="D406" s="111" t="s">
        <v>27</v>
      </c>
      <c r="E406" s="196" t="s">
        <v>28</v>
      </c>
      <c r="F406" s="196"/>
      <c r="G406" s="196" t="s">
        <v>19</v>
      </c>
      <c r="H406" s="197"/>
      <c r="I406" s="115"/>
      <c r="J406" s="19" t="s">
        <v>44</v>
      </c>
      <c r="K406" s="20"/>
      <c r="L406" s="20"/>
      <c r="M406" s="21"/>
      <c r="N406" s="37"/>
      <c r="V406" s="55"/>
    </row>
    <row r="407" spans="1:22" ht="13" thickBot="1">
      <c r="A407" s="193"/>
      <c r="B407" s="1"/>
      <c r="C407" s="1"/>
      <c r="D407" s="56"/>
      <c r="E407" s="1"/>
      <c r="F407" s="1"/>
      <c r="G407" s="222"/>
      <c r="H407" s="156"/>
      <c r="I407" s="223"/>
      <c r="J407" s="17" t="s">
        <v>33</v>
      </c>
      <c r="K407" s="17"/>
      <c r="L407" s="17"/>
      <c r="M407" s="18"/>
      <c r="N407" s="37"/>
      <c r="V407" s="55">
        <v>0</v>
      </c>
    </row>
    <row r="408" spans="1:22" ht="21.5" thickBot="1">
      <c r="A408" s="193"/>
      <c r="B408" s="112" t="s">
        <v>34</v>
      </c>
      <c r="C408" s="112" t="s">
        <v>35</v>
      </c>
      <c r="D408" s="112" t="s">
        <v>36</v>
      </c>
      <c r="E408" s="201" t="s">
        <v>37</v>
      </c>
      <c r="F408" s="201"/>
      <c r="G408" s="202"/>
      <c r="H408" s="203"/>
      <c r="I408" s="204"/>
      <c r="J408" s="6" t="s">
        <v>38</v>
      </c>
      <c r="K408" s="7"/>
      <c r="L408" s="7"/>
      <c r="M408" s="8"/>
      <c r="N408" s="37"/>
      <c r="V408" s="55"/>
    </row>
    <row r="409" spans="1:22" ht="13" thickBot="1">
      <c r="A409" s="194"/>
      <c r="B409" s="2"/>
      <c r="C409" s="2"/>
      <c r="D409" s="3"/>
      <c r="E409" s="4" t="s">
        <v>41</v>
      </c>
      <c r="F409" s="5"/>
      <c r="G409" s="205"/>
      <c r="H409" s="206"/>
      <c r="I409" s="207"/>
      <c r="J409" s="6" t="s">
        <v>43</v>
      </c>
      <c r="K409" s="7"/>
      <c r="L409" s="7"/>
      <c r="M409" s="8"/>
      <c r="N409" s="37"/>
      <c r="V409" s="55"/>
    </row>
    <row r="410" spans="1:22" ht="22" thickTop="1" thickBot="1">
      <c r="A410" s="192">
        <f>A406+1</f>
        <v>99</v>
      </c>
      <c r="B410" s="111" t="s">
        <v>25</v>
      </c>
      <c r="C410" s="111" t="s">
        <v>26</v>
      </c>
      <c r="D410" s="111" t="s">
        <v>27</v>
      </c>
      <c r="E410" s="196" t="s">
        <v>28</v>
      </c>
      <c r="F410" s="196"/>
      <c r="G410" s="196" t="s">
        <v>19</v>
      </c>
      <c r="H410" s="197"/>
      <c r="I410" s="115"/>
      <c r="J410" s="19" t="s">
        <v>44</v>
      </c>
      <c r="K410" s="20"/>
      <c r="L410" s="20"/>
      <c r="M410" s="21"/>
      <c r="N410" s="37"/>
      <c r="V410" s="55"/>
    </row>
    <row r="411" spans="1:22" ht="13" thickBot="1">
      <c r="A411" s="193"/>
      <c r="B411" s="1"/>
      <c r="C411" s="1"/>
      <c r="D411" s="56"/>
      <c r="E411" s="1"/>
      <c r="F411" s="1"/>
      <c r="G411" s="222"/>
      <c r="H411" s="156"/>
      <c r="I411" s="223"/>
      <c r="J411" s="17" t="s">
        <v>33</v>
      </c>
      <c r="K411" s="17"/>
      <c r="L411" s="17"/>
      <c r="M411" s="18"/>
      <c r="N411" s="37"/>
      <c r="V411" s="55">
        <v>0</v>
      </c>
    </row>
    <row r="412" spans="1:22" ht="21.5" thickBot="1">
      <c r="A412" s="193"/>
      <c r="B412" s="112" t="s">
        <v>34</v>
      </c>
      <c r="C412" s="112" t="s">
        <v>35</v>
      </c>
      <c r="D412" s="112" t="s">
        <v>36</v>
      </c>
      <c r="E412" s="201" t="s">
        <v>37</v>
      </c>
      <c r="F412" s="201"/>
      <c r="G412" s="202"/>
      <c r="H412" s="203"/>
      <c r="I412" s="204"/>
      <c r="J412" s="6" t="s">
        <v>38</v>
      </c>
      <c r="K412" s="7"/>
      <c r="L412" s="7"/>
      <c r="M412" s="8"/>
      <c r="N412" s="37"/>
      <c r="V412" s="55"/>
    </row>
    <row r="413" spans="1:22" ht="13" thickBot="1">
      <c r="A413" s="194"/>
      <c r="B413" s="2"/>
      <c r="C413" s="2"/>
      <c r="D413" s="3"/>
      <c r="E413" s="4" t="s">
        <v>41</v>
      </c>
      <c r="F413" s="5"/>
      <c r="G413" s="205"/>
      <c r="H413" s="206"/>
      <c r="I413" s="207"/>
      <c r="J413" s="6" t="s">
        <v>43</v>
      </c>
      <c r="K413" s="7"/>
      <c r="L413" s="7"/>
      <c r="M413" s="8"/>
      <c r="N413" s="37"/>
      <c r="V413" s="55"/>
    </row>
    <row r="414" spans="1:22" ht="22" thickTop="1" thickBot="1">
      <c r="A414" s="192">
        <f>A410+1</f>
        <v>100</v>
      </c>
      <c r="B414" s="111" t="s">
        <v>25</v>
      </c>
      <c r="C414" s="111" t="s">
        <v>26</v>
      </c>
      <c r="D414" s="111" t="s">
        <v>27</v>
      </c>
      <c r="E414" s="196" t="s">
        <v>28</v>
      </c>
      <c r="F414" s="196"/>
      <c r="G414" s="196" t="s">
        <v>19</v>
      </c>
      <c r="H414" s="197"/>
      <c r="I414" s="115"/>
      <c r="J414" s="19" t="s">
        <v>44</v>
      </c>
      <c r="K414" s="20"/>
      <c r="L414" s="20"/>
      <c r="M414" s="21"/>
      <c r="N414" s="37"/>
      <c r="V414" s="55"/>
    </row>
    <row r="415" spans="1:22" ht="13" thickBot="1">
      <c r="A415" s="193"/>
      <c r="B415" s="1"/>
      <c r="C415" s="1"/>
      <c r="D415" s="56"/>
      <c r="E415" s="1"/>
      <c r="F415" s="1"/>
      <c r="G415" s="222"/>
      <c r="H415" s="156"/>
      <c r="I415" s="223"/>
      <c r="J415" s="17" t="s">
        <v>33</v>
      </c>
      <c r="K415" s="17"/>
      <c r="L415" s="17"/>
      <c r="M415" s="18"/>
      <c r="N415" s="37"/>
      <c r="V415" s="55">
        <v>0</v>
      </c>
    </row>
    <row r="416" spans="1:22" ht="21.5" thickBot="1">
      <c r="A416" s="193"/>
      <c r="B416" s="112" t="s">
        <v>34</v>
      </c>
      <c r="C416" s="112" t="s">
        <v>35</v>
      </c>
      <c r="D416" s="112" t="s">
        <v>36</v>
      </c>
      <c r="E416" s="201" t="s">
        <v>37</v>
      </c>
      <c r="F416" s="201"/>
      <c r="G416" s="202"/>
      <c r="H416" s="203"/>
      <c r="I416" s="204"/>
      <c r="J416" s="6" t="s">
        <v>38</v>
      </c>
      <c r="K416" s="7"/>
      <c r="L416" s="7"/>
      <c r="M416" s="8"/>
      <c r="N416" s="37"/>
    </row>
    <row r="417" spans="1:17" ht="13" thickBot="1">
      <c r="A417" s="194"/>
      <c r="B417" s="3"/>
      <c r="C417" s="3"/>
      <c r="D417" s="3"/>
      <c r="E417" s="12" t="s">
        <v>41</v>
      </c>
      <c r="F417" s="13"/>
      <c r="G417" s="205"/>
      <c r="H417" s="206"/>
      <c r="I417" s="207"/>
      <c r="J417" s="9" t="s">
        <v>43</v>
      </c>
      <c r="K417" s="10"/>
      <c r="L417" s="10"/>
      <c r="M417" s="11"/>
      <c r="N417" s="37"/>
    </row>
    <row r="418" spans="1:17" ht="13" thickTop="1"/>
    <row r="419" spans="1:17" ht="13" thickBot="1"/>
    <row r="420" spans="1:17">
      <c r="P420" s="61" t="s">
        <v>45</v>
      </c>
      <c r="Q420" s="62"/>
    </row>
    <row r="421" spans="1:17">
      <c r="P421" s="63"/>
      <c r="Q421" s="114"/>
    </row>
    <row r="422" spans="1:17" ht="36">
      <c r="P422" s="64" t="b">
        <v>0</v>
      </c>
      <c r="Q422" s="22" t="str">
        <f xml:space="preserve"> CONCATENATE("OCTOBER 1, ",$M$7-1,"- MARCH 31, ",$M$7)</f>
        <v>OCTOBER 1, 2025- MARCH 31, 2026</v>
      </c>
    </row>
    <row r="423" spans="1:17" ht="27">
      <c r="K423" s="65" t="s">
        <v>46</v>
      </c>
      <c r="L423" s="66"/>
      <c r="M423" s="71">
        <f>SUM(M19:M418)</f>
        <v>0</v>
      </c>
      <c r="P423" s="64" t="b">
        <v>1</v>
      </c>
      <c r="Q423" s="22" t="str">
        <f xml:space="preserve"> CONCATENATE("APRIL 1 - SEPTEMBER 30, ",$M$7)</f>
        <v>APRIL 1 - SEPTEMBER 30, 2026</v>
      </c>
    </row>
    <row r="424" spans="1:17">
      <c r="K424" s="65" t="s">
        <v>47</v>
      </c>
      <c r="L424" s="66"/>
      <c r="M424" s="66">
        <v>0</v>
      </c>
      <c r="P424" s="64" t="b">
        <v>0</v>
      </c>
      <c r="Q424" s="67"/>
    </row>
    <row r="425" spans="1:17" ht="13" thickBot="1">
      <c r="K425" s="65" t="s">
        <v>48</v>
      </c>
      <c r="L425" s="66"/>
      <c r="M425" s="68">
        <f>+M423-M424</f>
        <v>0</v>
      </c>
      <c r="P425" s="69">
        <v>1</v>
      </c>
      <c r="Q425" s="70"/>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8">
    <dataValidation allowBlank="1" showInputMessage="1" showErrorMessage="1" promptTitle="Indicate Negative Report" prompt="Mark an X in this box if you are submitting a negative report for this reporting period." sqref="K9:K11" xr:uid="{74AA8A60-0212-4D06-90C4-BFBB2266A53B}"/>
    <dataValidation allowBlank="1" showInputMessage="1" showErrorMessage="1" promptTitle="Input Reporting Period" prompt="Mark an X in this box if you are reporting for the period April 1st-September 30th." sqref="I9:I11" xr:uid="{C1B2460C-76E1-4F16-8C9E-AE21E86B5BB0}"/>
    <dataValidation allowBlank="1" showInputMessage="1" showErrorMessage="1" promptTitle="Indicate Reporting Period" prompt="Mark an X in this box if you are reporting for the period October 1st-March 31st." sqref="G9:G11" xr:uid="{0916086B-DBF7-42C6-BE43-96472C6B63CE}"/>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48AC1737-219B-4271-9267-DB05B410DB12}"/>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xr:uid="{CC0B987A-9F24-45C9-82EE-10C4E1FF341B}"/>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xr:uid="{2038E7F0-9CEB-4935-981D-8B18B67220C4}"/>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 xr:uid="{0A524CDD-2507-403F-96A7-4F98D589F4FF}"/>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xr:uid="{BD1EFC2F-ACEC-4418-86EF-1B34A63CA4B2}"/>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xr:uid="{DE06D7A7-95D5-4C63-BD0A-4C53FD67BE49}"/>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 xr:uid="{A769D627-E45B-4278-AA87-F7BC53DCC2EC}"/>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xr:uid="{F0B0718E-B89E-4729-A047-10730CB44232}"/>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xr:uid="{25F84778-8640-48A4-BF9D-7AA83595DECC}"/>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xr:uid="{E3D51FC0-FF32-41F0-8B4B-82667ABD5E04}"/>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xr:uid="{DFD1DF00-C18F-4FFE-87AD-B360611E564C}"/>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xr:uid="{594FFCE9-CEA4-4053-BF49-9DDC460FC76D}"/>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xr:uid="{D9924F2E-33D3-4E1C-95F3-D00C73F0D0F7}"/>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xr:uid="{D623BA69-D404-4E23-A513-5E9B1220F5E3}"/>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xr:uid="{7B614803-F01D-45D4-AB27-FA385ACBB682}">
      <formula1>40179</formula1>
      <formula2>73051</formula2>
    </dataValidation>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xr:uid="{550C8BAE-5D1D-4F2E-9855-F8BF9890F482}"/>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xr:uid="{A59C199E-5594-4382-859B-699F1E979C07}"/>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xr:uid="{EAB3900E-A4EC-4BD7-8196-1A813B95D39B}"/>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xr:uid="{1A5E661B-44BB-4E4F-8714-2D50DF1B6757}">
      <formula1>40179</formula1>
      <formula2>73051</formula2>
    </dataValidation>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xr:uid="{33972F92-9354-438A-AA9A-9A989297DDEE}"/>
    <dataValidation allowBlank="1" showInputMessage="1" showErrorMessage="1" promptTitle="Agency Contact Email" prompt="Delete contents of this cell and replace with agency contact's email address." sqref="D11:F11" xr:uid="{725E2F79-3690-4293-934A-71519B9BCC0E}"/>
    <dataValidation allowBlank="1" showInputMessage="1" showErrorMessage="1" promptTitle="Agency Contact Name" prompt="Delete contents of this cell and enter agency contact's name" sqref="C11" xr:uid="{F6C327F3-801C-4C78-9C06-9CDB708DE53E}"/>
    <dataValidation allowBlank="1" showInputMessage="1" showErrorMessage="1" promptTitle="Sub-Agency Name" prompt="Delete contents and enter sub-agency name.  If there is no sub-agency, then delete this cell." sqref="B10:F10" xr:uid="{D50F8CBE-4838-4DC7-80A9-B4554F4BCB50}"/>
    <dataValidation allowBlank="1" showInputMessage="1" showErrorMessage="1" promptTitle="Reporting Agency Name" prompt="Delete contents of this cell and enter reporting agency name." sqref="B9:F9" xr:uid="{DE72695E-5202-4CB6-8806-CA4242446759}"/>
    <dataValidation allowBlank="1" showInputMessage="1" showErrorMessage="1" promptTitle="Of Pages" prompt="Enter total number of pages in workbook." sqref="L7" xr:uid="{4D1DD7BE-0588-481C-9278-BE472727A287}"/>
    <dataValidation allowBlank="1" showInputMessage="1" showErrorMessage="1" promptTitle="Page Number" prompt="Enter page number referentially to the other pages in this workbook." sqref="K7" xr:uid="{7F742D44-ECB2-4EED-A36D-72DC7F7662EB}"/>
    <dataValidation allowBlank="1" showInputMessage="1" showErrorMessage="1" promptTitle="Travel Date(s) Example" prompt="Travel Date is listed here." sqref="F17 F21" xr:uid="{D08372A0-73F4-480F-95C9-E9077048B6DA}"/>
    <dataValidation allowBlank="1" showInputMessage="1" showErrorMessage="1" promptTitle="Event Sponsor Example" prompt="Event Sponsor is listed here." sqref="C17" xr:uid="{FA4A6355-ACA9-4E9D-9269-1E924B0F7D92}"/>
    <dataValidation allowBlank="1" showInputMessage="1" showErrorMessage="1" promptTitle="Traveler Title Example" prompt="Traveler Title is listed here." sqref="B17 B21" xr:uid="{7A541355-8545-4075-BF13-30605355589C}"/>
    <dataValidation allowBlank="1" showInputMessage="1" showErrorMessage="1" promptTitle="Location Example" prompt="Location listed here." sqref="F15 F19" xr:uid="{824DACF2-E3BB-4290-A148-A826B6F4904F}"/>
    <dataValidation allowBlank="1" showInputMessage="1" showErrorMessage="1" promptTitle="Event Description Example" prompt="Event Description listed here._x000a_" sqref="C15 C19" xr:uid="{CF913AF9-9AC7-44A7-B5F4-775B8A89A1C9}"/>
    <dataValidation allowBlank="1" showInputMessage="1" showErrorMessage="1" promptTitle="Traveler Name Example" prompt="Traveler Name Listed Here" sqref="B15 B19" xr:uid="{2CE8EFDE-C904-4E16-AC66-4C88699E8610}"/>
    <dataValidation type="date" allowBlank="1" showInputMessage="1" showErrorMessage="1" errorTitle="Data Entry Error" error="Please enter date using MM/DD/YYYY" promptTitle="Event Ending Date Example" prompt="Event ending date is listed here using the form MM/DD/YYYY." sqref="D17 D21" xr:uid="{4CC0A6CE-24ED-4C87-981C-25A67A084DE8}">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xr:uid="{27DA1D4C-312F-45AF-9E07-ED2E65115061}">
      <formula1>40179</formula1>
      <formula2>73051</formula2>
    </dataValidation>
    <dataValidation type="whole" allowBlank="1" showInputMessage="1" showErrorMessage="1" promptTitle="Year" prompt="Enter the current year here.  It will populate the correct year in the rest of the form." sqref="M7" xr:uid="{51732B3A-C5A2-4AA3-8E15-2AA795180CFF}">
      <formula1>2011</formula1>
      <formula2>2050</formula2>
    </dataValidation>
    <dataValidation allowBlank="1" showInputMessage="1" showErrorMessage="1" promptTitle="Benefit #3 Total Amount Example" prompt="The total amount of Benefit #3 is entered here." sqref="M17 M21" xr:uid="{9C51D867-468F-4E7A-AB5F-EDC944FF2B75}"/>
    <dataValidation allowBlank="1" showInputMessage="1" showErrorMessage="1" promptTitle="Benefit #2 Total Amount Example" prompt="The total amount of Benefit #2 is entered here." sqref="M16" xr:uid="{9F5C98ED-09EC-4EF5-A56C-373F0CE9EE6C}"/>
    <dataValidation allowBlank="1" showInputMessage="1" showErrorMessage="1" promptTitle="Payment #2-- Payment in-kind" prompt="If payment type for benefit #2 was in-kind, this box would contain an x." sqref="L16 L20" xr:uid="{B6DF47E9-F661-4A78-9DC9-C4561CDB59C8}"/>
    <dataValidation allowBlank="1" showInputMessage="1" showErrorMessage="1" promptTitle="Benefit #3-- Payment in-kind" prompt="Since the payment type for benefit #3 was in-kind, this box contains an x." sqref="L17 L21" xr:uid="{820C139F-4C0F-4393-8AAB-D064865FFD4D}"/>
    <dataValidation allowBlank="1" showInputMessage="1" showErrorMessage="1" promptTitle="Benefit #3-- Payment by Check" prompt="If payment type for benefit #3 was by check, this box would contain an x." sqref="K17 K21" xr:uid="{FBA8F312-B588-4A26-AEB2-32AE2D1CAED4}"/>
    <dataValidation allowBlank="1" showInputMessage="1" showErrorMessage="1" promptTitle="Benefit #2-- Payment by Check" prompt="Since benefit #2 was paid by check, this box contains an x." sqref="K16 K20" xr:uid="{3B6E325F-F380-4199-99CD-8CDA59C0141C}"/>
    <dataValidation allowBlank="1" showInputMessage="1" showErrorMessage="1" promptTitle="Benefit #1 Total Amount Example" prompt="The total amount of Benefit #1 is entered here." sqref="M15" xr:uid="{F7DC502F-FA03-48CC-A372-C981D5A508CD}"/>
    <dataValidation allowBlank="1" showInputMessage="1" showErrorMessage="1" promptTitle="Benefit #1-- Payment in-kind" prompt="Since the payment type for benefit #1 was in-kind, this box contains an x." sqref="L15 L19" xr:uid="{1DAD663D-CD44-489E-84BC-F152C494540F}"/>
    <dataValidation allowBlank="1" showInputMessage="1" showErrorMessage="1" promptTitle="Benefit #1--Payment by Check" prompt="If payment type for benefit #1 was by check, this box would contain an x." sqref="K15 K19" xr:uid="{1B0CED64-8AFE-4394-9793-F7DD281A6A68}"/>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xr:uid="{3DCC42A5-E2FE-42CC-8216-11DBB72A3930}"/>
  </dataValidations>
  <printOptions horizontalCentered="1"/>
  <pageMargins left="0.25" right="0.25" top="0.75" bottom="0.75" header="0.3" footer="0.3"/>
  <pageSetup scale="75"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FC259-42EA-4243-B003-448ED10033CB}">
  <sheetPr>
    <tabColor rgb="FF92D050"/>
  </sheetPr>
  <dimension ref="A1:V425"/>
  <sheetViews>
    <sheetView topLeftCell="A2" workbookViewId="0">
      <selection activeCell="A2" sqref="A2"/>
    </sheetView>
  </sheetViews>
  <sheetFormatPr defaultColWidth="8.90625" defaultRowHeight="12.5"/>
  <cols>
    <col min="1" max="1" width="3.90625" style="23" customWidth="1"/>
    <col min="2" max="2" width="16.08984375" style="23" customWidth="1"/>
    <col min="3" max="3" width="17.90625" style="23" customWidth="1"/>
    <col min="4" max="4" width="14.453125" style="23" customWidth="1"/>
    <col min="5" max="5" width="18.90625" style="23" hidden="1" customWidth="1"/>
    <col min="6" max="6" width="17.08984375" style="23" customWidth="1"/>
    <col min="7" max="7" width="3" style="23" customWidth="1"/>
    <col min="8" max="8" width="11.08984375" style="23" customWidth="1"/>
    <col min="9" max="9" width="3" style="23" customWidth="1"/>
    <col min="10" max="10" width="12.08984375" style="23" customWidth="1"/>
    <col min="11" max="11" width="9.08984375" style="23" customWidth="1"/>
    <col min="12" max="12" width="8.90625" style="23"/>
    <col min="13" max="13" width="12.08984375" style="23" bestFit="1" customWidth="1"/>
    <col min="14" max="14" width="8.984375E-2" style="23" customWidth="1"/>
    <col min="15" max="15" width="8.90625" style="23"/>
    <col min="16" max="16" width="20.08984375" style="23" bestFit="1" customWidth="1"/>
    <col min="17" max="20" width="8.90625" style="23"/>
    <col min="21" max="21" width="9.453125" style="23" customWidth="1"/>
    <col min="22" max="22" width="13.90625" style="60" customWidth="1"/>
    <col min="23" max="16384" width="8.90625" style="23"/>
  </cols>
  <sheetData>
    <row r="1" spans="1:22" hidden="1">
      <c r="V1" s="23"/>
    </row>
    <row r="2" spans="1:22" ht="13">
      <c r="J2" s="161" t="s">
        <v>0</v>
      </c>
      <c r="K2" s="162"/>
      <c r="L2" s="162"/>
      <c r="M2" s="162"/>
      <c r="P2" s="164"/>
      <c r="Q2" s="164"/>
      <c r="R2" s="164"/>
      <c r="S2" s="164"/>
      <c r="V2" s="23"/>
    </row>
    <row r="3" spans="1:22">
      <c r="J3" s="162"/>
      <c r="K3" s="162"/>
      <c r="L3" s="162"/>
      <c r="M3" s="162"/>
      <c r="P3" s="165"/>
      <c r="Q3" s="165"/>
      <c r="R3" s="165"/>
      <c r="S3" s="165"/>
      <c r="V3" s="23"/>
    </row>
    <row r="4" spans="1:22" ht="13" thickBot="1">
      <c r="J4" s="163"/>
      <c r="K4" s="163"/>
      <c r="L4" s="163"/>
      <c r="M4" s="163"/>
      <c r="P4" s="166"/>
      <c r="Q4" s="166"/>
      <c r="R4" s="166"/>
      <c r="S4" s="166"/>
      <c r="V4" s="23"/>
    </row>
    <row r="5" spans="1:22" ht="30" customHeight="1" thickTop="1" thickBot="1">
      <c r="A5" s="167" t="s">
        <v>1</v>
      </c>
      <c r="B5" s="168"/>
      <c r="C5" s="168"/>
      <c r="D5" s="168"/>
      <c r="E5" s="168"/>
      <c r="F5" s="168"/>
      <c r="G5" s="168"/>
      <c r="H5" s="168"/>
      <c r="I5" s="168"/>
      <c r="J5" s="168"/>
      <c r="K5" s="168"/>
      <c r="L5" s="168"/>
      <c r="M5" s="168"/>
      <c r="N5" s="24"/>
      <c r="Q5" s="25"/>
      <c r="V5" s="23"/>
    </row>
    <row r="6" spans="1:22" ht="13.5" customHeight="1" thickTop="1">
      <c r="A6" s="169" t="s">
        <v>2</v>
      </c>
      <c r="B6" s="171" t="s">
        <v>3</v>
      </c>
      <c r="C6" s="172"/>
      <c r="D6" s="172"/>
      <c r="E6" s="172"/>
      <c r="F6" s="172"/>
      <c r="G6" s="172"/>
      <c r="H6" s="172"/>
      <c r="I6" s="172"/>
      <c r="J6" s="173"/>
      <c r="K6" s="26" t="s">
        <v>4</v>
      </c>
      <c r="L6" s="26" t="s">
        <v>5</v>
      </c>
      <c r="M6" s="26" t="s">
        <v>6</v>
      </c>
      <c r="N6" s="27"/>
      <c r="V6" s="23"/>
    </row>
    <row r="7" spans="1:22" ht="20.25" customHeight="1" thickBot="1">
      <c r="A7" s="169"/>
      <c r="B7" s="174"/>
      <c r="C7" s="175"/>
      <c r="D7" s="175"/>
      <c r="E7" s="175"/>
      <c r="F7" s="175"/>
      <c r="G7" s="175"/>
      <c r="H7" s="175"/>
      <c r="I7" s="175"/>
      <c r="J7" s="176"/>
      <c r="K7" s="14">
        <v>8</v>
      </c>
      <c r="L7" s="15">
        <v>11</v>
      </c>
      <c r="M7" s="16">
        <v>2026</v>
      </c>
      <c r="N7" s="28"/>
      <c r="V7" s="23"/>
    </row>
    <row r="8" spans="1:22" ht="27.75" customHeight="1" thickTop="1" thickBot="1">
      <c r="A8" s="169"/>
      <c r="B8" s="177" t="s">
        <v>7</v>
      </c>
      <c r="C8" s="178"/>
      <c r="D8" s="178"/>
      <c r="E8" s="178"/>
      <c r="F8" s="178"/>
      <c r="G8" s="179"/>
      <c r="H8" s="179"/>
      <c r="I8" s="179"/>
      <c r="J8" s="179"/>
      <c r="K8" s="179"/>
      <c r="L8" s="178"/>
      <c r="M8" s="178"/>
      <c r="N8" s="180"/>
      <c r="V8" s="23"/>
    </row>
    <row r="9" spans="1:22" ht="18" customHeight="1" thickTop="1">
      <c r="A9" s="169"/>
      <c r="B9" s="181" t="s">
        <v>8</v>
      </c>
      <c r="C9" s="156"/>
      <c r="D9" s="156"/>
      <c r="E9" s="156"/>
      <c r="F9" s="156"/>
      <c r="G9" s="182" t="s">
        <v>9</v>
      </c>
      <c r="H9" s="139" t="str">
        <f>"REPORTING PERIOD: "&amp;Q422</f>
        <v>REPORTING PERIOD: OCTOBER 1, 2025- MARCH 31, 2026</v>
      </c>
      <c r="I9" s="142"/>
      <c r="J9" s="145" t="str">
        <f>"REPORTING PERIOD: "&amp;Q423</f>
        <v>REPORTING PERIOD: APRIL 1 - SEPTEMBER 30, 2026</v>
      </c>
      <c r="K9" s="232"/>
      <c r="L9" s="151" t="s">
        <v>10</v>
      </c>
      <c r="M9" s="152"/>
      <c r="N9" s="29"/>
      <c r="O9" s="30"/>
      <c r="V9" s="23"/>
    </row>
    <row r="10" spans="1:22" ht="15.75" customHeight="1">
      <c r="A10" s="169"/>
      <c r="B10" s="155" t="s">
        <v>11</v>
      </c>
      <c r="C10" s="156"/>
      <c r="D10" s="156"/>
      <c r="E10" s="156"/>
      <c r="F10" s="157"/>
      <c r="G10" s="183"/>
      <c r="H10" s="140"/>
      <c r="I10" s="143"/>
      <c r="J10" s="146"/>
      <c r="K10" s="233"/>
      <c r="L10" s="151"/>
      <c r="M10" s="152"/>
      <c r="N10" s="29"/>
      <c r="O10" s="30"/>
      <c r="V10" s="23"/>
    </row>
    <row r="11" spans="1:22" ht="21.75" customHeight="1" thickBot="1">
      <c r="A11" s="169"/>
      <c r="B11" s="31" t="s">
        <v>12</v>
      </c>
      <c r="C11" s="32" t="s">
        <v>269</v>
      </c>
      <c r="D11" s="158" t="s">
        <v>270</v>
      </c>
      <c r="E11" s="159"/>
      <c r="F11" s="160"/>
      <c r="G11" s="184"/>
      <c r="H11" s="141"/>
      <c r="I11" s="144"/>
      <c r="J11" s="147"/>
      <c r="K11" s="234"/>
      <c r="L11" s="153"/>
      <c r="M11" s="154"/>
      <c r="N11" s="33"/>
      <c r="O11" s="30"/>
      <c r="V11" s="23"/>
    </row>
    <row r="12" spans="1:22" ht="13" thickTop="1">
      <c r="A12" s="169"/>
      <c r="B12" s="208" t="s">
        <v>15</v>
      </c>
      <c r="C12" s="191" t="s">
        <v>16</v>
      </c>
      <c r="D12" s="189" t="s">
        <v>17</v>
      </c>
      <c r="E12" s="212" t="s">
        <v>18</v>
      </c>
      <c r="F12" s="213"/>
      <c r="G12" s="216" t="s">
        <v>19</v>
      </c>
      <c r="H12" s="217"/>
      <c r="I12" s="218"/>
      <c r="J12" s="191" t="s">
        <v>20</v>
      </c>
      <c r="K12" s="185" t="s">
        <v>21</v>
      </c>
      <c r="L12" s="187" t="s">
        <v>22</v>
      </c>
      <c r="M12" s="189" t="s">
        <v>23</v>
      </c>
      <c r="N12" s="34"/>
      <c r="V12" s="23"/>
    </row>
    <row r="13" spans="1:22" ht="34.5" customHeight="1" thickBot="1">
      <c r="A13" s="170"/>
      <c r="B13" s="209"/>
      <c r="C13" s="210"/>
      <c r="D13" s="211"/>
      <c r="E13" s="214"/>
      <c r="F13" s="215"/>
      <c r="G13" s="219"/>
      <c r="H13" s="220"/>
      <c r="I13" s="221"/>
      <c r="J13" s="190"/>
      <c r="K13" s="186"/>
      <c r="L13" s="188"/>
      <c r="M13" s="190"/>
      <c r="N13" s="35"/>
      <c r="V13" s="23"/>
    </row>
    <row r="14" spans="1:22" ht="22" thickTop="1" thickBot="1">
      <c r="A14" s="192" t="s">
        <v>24</v>
      </c>
      <c r="B14" s="113" t="s">
        <v>25</v>
      </c>
      <c r="C14" s="113" t="s">
        <v>26</v>
      </c>
      <c r="D14" s="113" t="s">
        <v>27</v>
      </c>
      <c r="E14" s="195" t="s">
        <v>28</v>
      </c>
      <c r="F14" s="195"/>
      <c r="G14" s="196" t="s">
        <v>19</v>
      </c>
      <c r="H14" s="197"/>
      <c r="I14" s="115"/>
      <c r="J14" s="36"/>
      <c r="K14" s="36"/>
      <c r="L14" s="36"/>
      <c r="M14" s="36"/>
      <c r="N14" s="37"/>
      <c r="V14" s="23"/>
    </row>
    <row r="15" spans="1:22" ht="21" customHeight="1" thickBot="1">
      <c r="A15" s="193"/>
      <c r="B15" s="38" t="s">
        <v>29</v>
      </c>
      <c r="C15" s="38" t="s">
        <v>30</v>
      </c>
      <c r="D15" s="39">
        <v>40766</v>
      </c>
      <c r="E15" s="40"/>
      <c r="F15" s="41" t="s">
        <v>31</v>
      </c>
      <c r="G15" s="198" t="s">
        <v>32</v>
      </c>
      <c r="H15" s="199"/>
      <c r="I15" s="200"/>
      <c r="J15" s="17" t="s">
        <v>33</v>
      </c>
      <c r="K15" s="42"/>
      <c r="L15" s="43" t="s">
        <v>9</v>
      </c>
      <c r="M15" s="44">
        <v>280</v>
      </c>
      <c r="N15" s="37"/>
      <c r="V15" s="23"/>
    </row>
    <row r="16" spans="1:22" ht="21.5" thickBot="1">
      <c r="A16" s="193"/>
      <c r="B16" s="112" t="s">
        <v>34</v>
      </c>
      <c r="C16" s="112" t="s">
        <v>35</v>
      </c>
      <c r="D16" s="112" t="s">
        <v>36</v>
      </c>
      <c r="E16" s="201" t="s">
        <v>37</v>
      </c>
      <c r="F16" s="201"/>
      <c r="G16" s="202"/>
      <c r="H16" s="203"/>
      <c r="I16" s="204"/>
      <c r="J16" s="6" t="s">
        <v>38</v>
      </c>
      <c r="K16" s="43" t="s">
        <v>9</v>
      </c>
      <c r="L16" s="45"/>
      <c r="M16" s="46">
        <v>825</v>
      </c>
      <c r="N16" s="34"/>
      <c r="V16" s="23"/>
    </row>
    <row r="17" spans="1:22" ht="13" thickBot="1">
      <c r="A17" s="194"/>
      <c r="B17" s="47" t="s">
        <v>39</v>
      </c>
      <c r="C17" s="47" t="s">
        <v>40</v>
      </c>
      <c r="D17" s="39">
        <v>40767</v>
      </c>
      <c r="E17" s="48" t="s">
        <v>41</v>
      </c>
      <c r="F17" s="41" t="s">
        <v>42</v>
      </c>
      <c r="G17" s="205"/>
      <c r="H17" s="206"/>
      <c r="I17" s="207"/>
      <c r="J17" s="6" t="s">
        <v>43</v>
      </c>
      <c r="K17" s="49"/>
      <c r="L17" s="49" t="s">
        <v>9</v>
      </c>
      <c r="M17" s="50">
        <v>120</v>
      </c>
      <c r="N17" s="37"/>
      <c r="V17" s="23"/>
    </row>
    <row r="18" spans="1:22" ht="23.25" customHeight="1" thickTop="1">
      <c r="A18" s="192">
        <f>1</f>
        <v>1</v>
      </c>
      <c r="B18" s="111" t="s">
        <v>25</v>
      </c>
      <c r="C18" s="111" t="s">
        <v>26</v>
      </c>
      <c r="D18" s="111" t="s">
        <v>27</v>
      </c>
      <c r="E18" s="197" t="s">
        <v>28</v>
      </c>
      <c r="F18" s="244"/>
      <c r="G18" s="226" t="s">
        <v>19</v>
      </c>
      <c r="H18" s="227"/>
      <c r="I18" s="228"/>
      <c r="J18" s="19" t="s">
        <v>44</v>
      </c>
      <c r="K18" s="20"/>
      <c r="L18" s="20"/>
      <c r="M18" s="21"/>
      <c r="N18" s="37"/>
      <c r="V18" s="51"/>
    </row>
    <row r="19" spans="1:22" ht="39.9" customHeight="1">
      <c r="A19" s="224"/>
      <c r="B19" s="38" t="s">
        <v>271</v>
      </c>
      <c r="C19" s="38" t="s">
        <v>272</v>
      </c>
      <c r="D19" s="39">
        <v>45994</v>
      </c>
      <c r="E19" s="1"/>
      <c r="F19" s="41" t="s">
        <v>273</v>
      </c>
      <c r="G19" s="222" t="s">
        <v>274</v>
      </c>
      <c r="H19" s="246"/>
      <c r="I19" s="247"/>
      <c r="J19" s="17" t="s">
        <v>33</v>
      </c>
      <c r="K19" s="42"/>
      <c r="L19" s="43" t="s">
        <v>9</v>
      </c>
      <c r="M19" s="52">
        <v>222.08</v>
      </c>
      <c r="N19" s="37"/>
      <c r="V19" s="53"/>
    </row>
    <row r="20" spans="1:22" ht="21">
      <c r="A20" s="224"/>
      <c r="B20" s="112" t="s">
        <v>34</v>
      </c>
      <c r="C20" s="112" t="s">
        <v>35</v>
      </c>
      <c r="D20" s="112" t="s">
        <v>36</v>
      </c>
      <c r="E20" s="248" t="s">
        <v>37</v>
      </c>
      <c r="F20" s="249"/>
      <c r="G20" s="202"/>
      <c r="H20" s="203"/>
      <c r="I20" s="204"/>
      <c r="J20" s="6" t="s">
        <v>38</v>
      </c>
      <c r="K20" s="43"/>
      <c r="L20" s="45" t="s">
        <v>9</v>
      </c>
      <c r="M20" s="54">
        <v>480.42</v>
      </c>
      <c r="N20" s="37"/>
      <c r="V20" s="55"/>
    </row>
    <row r="21" spans="1:22" ht="30.5" thickBot="1">
      <c r="A21" s="225"/>
      <c r="B21" s="47" t="s">
        <v>275</v>
      </c>
      <c r="C21" s="2" t="s">
        <v>276</v>
      </c>
      <c r="D21" s="39">
        <v>45995</v>
      </c>
      <c r="E21" s="4"/>
      <c r="F21" s="41" t="s">
        <v>277</v>
      </c>
      <c r="G21" s="229"/>
      <c r="H21" s="230"/>
      <c r="I21" s="231"/>
      <c r="J21" s="6" t="s">
        <v>43</v>
      </c>
      <c r="K21" s="49"/>
      <c r="L21" s="49" t="s">
        <v>9</v>
      </c>
      <c r="M21" s="50">
        <v>118</v>
      </c>
      <c r="N21" s="37"/>
      <c r="V21" s="55"/>
    </row>
    <row r="22" spans="1:22" ht="21.65" customHeight="1" thickTop="1" thickBot="1">
      <c r="A22" s="192">
        <f>A18+1</f>
        <v>2</v>
      </c>
      <c r="B22" s="111" t="s">
        <v>25</v>
      </c>
      <c r="C22" s="111" t="s">
        <v>26</v>
      </c>
      <c r="D22" s="111" t="s">
        <v>27</v>
      </c>
      <c r="E22" s="197" t="s">
        <v>28</v>
      </c>
      <c r="F22" s="244"/>
      <c r="G22" s="197" t="s">
        <v>19</v>
      </c>
      <c r="H22" s="245"/>
      <c r="I22" s="115"/>
      <c r="J22" s="19" t="s">
        <v>44</v>
      </c>
      <c r="K22" s="20"/>
      <c r="L22" s="20"/>
      <c r="M22" s="21"/>
      <c r="N22" s="37"/>
      <c r="V22" s="55"/>
    </row>
    <row r="23" spans="1:22" ht="30.65" customHeight="1" thickBot="1">
      <c r="A23" s="193"/>
      <c r="B23" s="1" t="s">
        <v>278</v>
      </c>
      <c r="C23" s="1" t="s">
        <v>279</v>
      </c>
      <c r="D23" s="56">
        <v>45712</v>
      </c>
      <c r="E23" s="1"/>
      <c r="F23" s="1" t="s">
        <v>280</v>
      </c>
      <c r="G23" s="222" t="s">
        <v>281</v>
      </c>
      <c r="H23" s="246"/>
      <c r="I23" s="247"/>
      <c r="J23" s="17" t="s">
        <v>33</v>
      </c>
      <c r="K23" s="17"/>
      <c r="L23" s="43" t="s">
        <v>9</v>
      </c>
      <c r="M23" s="52">
        <v>166</v>
      </c>
      <c r="N23" s="37"/>
      <c r="V23" s="55"/>
    </row>
    <row r="24" spans="1:22" ht="21.5" thickBot="1">
      <c r="A24" s="193"/>
      <c r="B24" s="112" t="s">
        <v>34</v>
      </c>
      <c r="C24" s="112" t="s">
        <v>35</v>
      </c>
      <c r="D24" s="112" t="s">
        <v>36</v>
      </c>
      <c r="E24" s="248" t="s">
        <v>37</v>
      </c>
      <c r="F24" s="249"/>
      <c r="G24" s="202"/>
      <c r="H24" s="203"/>
      <c r="I24" s="204"/>
      <c r="J24" s="6" t="s">
        <v>38</v>
      </c>
      <c r="K24" s="7"/>
      <c r="L24" s="45" t="s">
        <v>9</v>
      </c>
      <c r="M24" s="54">
        <v>189.46</v>
      </c>
      <c r="N24" s="37"/>
      <c r="V24" s="55"/>
    </row>
    <row r="25" spans="1:22" ht="40.5" thickBot="1">
      <c r="A25" s="194"/>
      <c r="B25" s="2" t="s">
        <v>282</v>
      </c>
      <c r="C25" s="2" t="s">
        <v>281</v>
      </c>
      <c r="D25" s="72">
        <v>46078</v>
      </c>
      <c r="E25" s="4" t="s">
        <v>41</v>
      </c>
      <c r="F25" s="5" t="s">
        <v>283</v>
      </c>
      <c r="G25" s="205"/>
      <c r="H25" s="206"/>
      <c r="I25" s="207"/>
      <c r="J25" s="6" t="s">
        <v>43</v>
      </c>
      <c r="K25" s="7"/>
      <c r="L25" s="49" t="s">
        <v>9</v>
      </c>
      <c r="M25" s="50">
        <v>102</v>
      </c>
      <c r="N25" s="37"/>
      <c r="V25" s="55"/>
    </row>
    <row r="26" spans="1:22" ht="21.65" customHeight="1" thickTop="1" thickBot="1">
      <c r="A26" s="192">
        <f>A22+1</f>
        <v>3</v>
      </c>
      <c r="B26" s="111" t="s">
        <v>25</v>
      </c>
      <c r="C26" s="111" t="s">
        <v>26</v>
      </c>
      <c r="D26" s="111" t="s">
        <v>27</v>
      </c>
      <c r="E26" s="197" t="s">
        <v>28</v>
      </c>
      <c r="F26" s="244"/>
      <c r="G26" s="197" t="s">
        <v>19</v>
      </c>
      <c r="H26" s="245"/>
      <c r="I26" s="115"/>
      <c r="J26" s="19" t="s">
        <v>44</v>
      </c>
      <c r="K26" s="20"/>
      <c r="L26" s="20"/>
      <c r="M26" s="21"/>
      <c r="N26" s="37"/>
      <c r="V26" s="55"/>
    </row>
    <row r="27" spans="1:22" ht="50.4" customHeight="1" thickBot="1">
      <c r="A27" s="193"/>
      <c r="B27" s="1" t="s">
        <v>284</v>
      </c>
      <c r="C27" s="1" t="s">
        <v>285</v>
      </c>
      <c r="D27" s="56">
        <v>46081</v>
      </c>
      <c r="E27" s="1"/>
      <c r="F27" s="1" t="s">
        <v>286</v>
      </c>
      <c r="G27" s="222" t="s">
        <v>287</v>
      </c>
      <c r="H27" s="246"/>
      <c r="I27" s="247"/>
      <c r="J27" s="17" t="s">
        <v>33</v>
      </c>
      <c r="K27" s="17"/>
      <c r="L27" s="43"/>
      <c r="M27" s="52">
        <v>1000</v>
      </c>
      <c r="N27" s="37"/>
      <c r="V27" s="55"/>
    </row>
    <row r="28" spans="1:22" ht="21.5" thickBot="1">
      <c r="A28" s="193"/>
      <c r="B28" s="112" t="s">
        <v>34</v>
      </c>
      <c r="C28" s="112" t="s">
        <v>35</v>
      </c>
      <c r="D28" s="112" t="s">
        <v>36</v>
      </c>
      <c r="E28" s="248" t="s">
        <v>37</v>
      </c>
      <c r="F28" s="249"/>
      <c r="G28" s="202"/>
      <c r="H28" s="203"/>
      <c r="I28" s="204"/>
      <c r="J28" s="6" t="s">
        <v>38</v>
      </c>
      <c r="K28" s="7"/>
      <c r="L28" s="45"/>
      <c r="M28" s="54">
        <v>1600</v>
      </c>
      <c r="N28" s="37"/>
      <c r="V28" s="55"/>
    </row>
    <row r="29" spans="1:22" ht="30.5" thickBot="1">
      <c r="A29" s="194"/>
      <c r="B29" s="2" t="s">
        <v>288</v>
      </c>
      <c r="C29" s="2" t="s">
        <v>289</v>
      </c>
      <c r="D29" s="72">
        <v>46087</v>
      </c>
      <c r="E29" s="4" t="s">
        <v>41</v>
      </c>
      <c r="F29" s="5" t="s">
        <v>290</v>
      </c>
      <c r="G29" s="205"/>
      <c r="H29" s="206"/>
      <c r="I29" s="207"/>
      <c r="J29" s="6" t="s">
        <v>43</v>
      </c>
      <c r="K29" s="7"/>
      <c r="L29" s="49"/>
      <c r="M29" s="50">
        <v>1157</v>
      </c>
      <c r="N29" s="37"/>
      <c r="V29" s="55"/>
    </row>
    <row r="30" spans="1:22" ht="21.65" customHeight="1" thickTop="1" thickBot="1">
      <c r="A30" s="192">
        <f>A26+1</f>
        <v>4</v>
      </c>
      <c r="B30" s="111" t="s">
        <v>25</v>
      </c>
      <c r="C30" s="111" t="s">
        <v>26</v>
      </c>
      <c r="D30" s="111" t="s">
        <v>27</v>
      </c>
      <c r="E30" s="197" t="s">
        <v>28</v>
      </c>
      <c r="F30" s="244"/>
      <c r="G30" s="197" t="s">
        <v>19</v>
      </c>
      <c r="H30" s="245"/>
      <c r="I30" s="115"/>
      <c r="J30" s="19" t="s">
        <v>44</v>
      </c>
      <c r="K30" s="20"/>
      <c r="L30" s="20"/>
      <c r="M30" s="21"/>
      <c r="N30" s="37"/>
      <c r="V30" s="55"/>
    </row>
    <row r="31" spans="1:22" ht="40.5" customHeight="1" thickBot="1">
      <c r="A31" s="193"/>
      <c r="B31" s="1" t="s">
        <v>291</v>
      </c>
      <c r="C31" s="1" t="s">
        <v>292</v>
      </c>
      <c r="D31" s="56">
        <v>46061</v>
      </c>
      <c r="E31" s="1"/>
      <c r="F31" s="1" t="s">
        <v>293</v>
      </c>
      <c r="G31" s="222" t="s">
        <v>294</v>
      </c>
      <c r="H31" s="246"/>
      <c r="I31" s="247"/>
      <c r="J31" s="17" t="s">
        <v>33</v>
      </c>
      <c r="K31" s="17"/>
      <c r="L31" s="43" t="s">
        <v>9</v>
      </c>
      <c r="M31" s="52">
        <v>250</v>
      </c>
      <c r="N31" s="37"/>
      <c r="V31" s="55"/>
    </row>
    <row r="32" spans="1:22" ht="21.5" thickBot="1">
      <c r="A32" s="193"/>
      <c r="B32" s="112" t="s">
        <v>34</v>
      </c>
      <c r="C32" s="112" t="s">
        <v>35</v>
      </c>
      <c r="D32" s="112" t="s">
        <v>36</v>
      </c>
      <c r="E32" s="248" t="s">
        <v>37</v>
      </c>
      <c r="F32" s="249"/>
      <c r="G32" s="202"/>
      <c r="H32" s="203"/>
      <c r="I32" s="204"/>
      <c r="J32" s="6" t="s">
        <v>38</v>
      </c>
      <c r="K32" s="7"/>
      <c r="L32" s="45" t="s">
        <v>9</v>
      </c>
      <c r="M32" s="54">
        <v>800</v>
      </c>
      <c r="N32" s="37"/>
      <c r="V32" s="55"/>
    </row>
    <row r="33" spans="1:22" ht="30.5" thickBot="1">
      <c r="A33" s="194"/>
      <c r="B33" s="2" t="s">
        <v>295</v>
      </c>
      <c r="C33" s="2" t="s">
        <v>294</v>
      </c>
      <c r="D33" s="72">
        <v>46063</v>
      </c>
      <c r="E33" s="4" t="s">
        <v>41</v>
      </c>
      <c r="F33" s="5" t="s">
        <v>144</v>
      </c>
      <c r="G33" s="205"/>
      <c r="H33" s="206"/>
      <c r="I33" s="207"/>
      <c r="J33" s="6" t="s">
        <v>43</v>
      </c>
      <c r="K33" s="7"/>
      <c r="L33" s="49"/>
      <c r="M33" s="50"/>
      <c r="N33" s="37"/>
      <c r="V33" s="55"/>
    </row>
    <row r="34" spans="1:22" ht="21.65" customHeight="1" thickTop="1" thickBot="1">
      <c r="A34" s="192">
        <f>A30+1</f>
        <v>5</v>
      </c>
      <c r="B34" s="111" t="s">
        <v>25</v>
      </c>
      <c r="C34" s="111" t="s">
        <v>26</v>
      </c>
      <c r="D34" s="111" t="s">
        <v>27</v>
      </c>
      <c r="E34" s="197" t="s">
        <v>28</v>
      </c>
      <c r="F34" s="244"/>
      <c r="G34" s="197" t="s">
        <v>19</v>
      </c>
      <c r="H34" s="245"/>
      <c r="I34" s="115"/>
      <c r="J34" s="19" t="s">
        <v>44</v>
      </c>
      <c r="K34" s="20"/>
      <c r="L34" s="20"/>
      <c r="M34" s="21"/>
      <c r="N34" s="37"/>
      <c r="V34" s="55"/>
    </row>
    <row r="35" spans="1:22" ht="30.65" customHeight="1" thickBot="1">
      <c r="A35" s="193"/>
      <c r="B35" s="1" t="s">
        <v>291</v>
      </c>
      <c r="C35" s="1" t="s">
        <v>296</v>
      </c>
      <c r="D35" s="56">
        <v>46002</v>
      </c>
      <c r="E35" s="1"/>
      <c r="F35" s="1" t="s">
        <v>297</v>
      </c>
      <c r="G35" s="222" t="s">
        <v>298</v>
      </c>
      <c r="H35" s="246"/>
      <c r="I35" s="247"/>
      <c r="J35" s="17" t="s">
        <v>33</v>
      </c>
      <c r="K35" s="17"/>
      <c r="L35" s="43" t="s">
        <v>9</v>
      </c>
      <c r="M35" s="52">
        <v>374</v>
      </c>
      <c r="N35" s="37"/>
      <c r="V35" s="55"/>
    </row>
    <row r="36" spans="1:22" ht="21.5" thickBot="1">
      <c r="A36" s="193"/>
      <c r="B36" s="112" t="s">
        <v>34</v>
      </c>
      <c r="C36" s="112" t="s">
        <v>35</v>
      </c>
      <c r="D36" s="112" t="s">
        <v>36</v>
      </c>
      <c r="E36" s="248" t="s">
        <v>37</v>
      </c>
      <c r="F36" s="249"/>
      <c r="G36" s="202"/>
      <c r="H36" s="203"/>
      <c r="I36" s="204"/>
      <c r="J36" s="6" t="s">
        <v>38</v>
      </c>
      <c r="K36" s="7"/>
      <c r="L36" s="45"/>
      <c r="M36" s="54"/>
      <c r="N36" s="37"/>
      <c r="V36" s="55"/>
    </row>
    <row r="37" spans="1:22" ht="40.5" thickBot="1">
      <c r="A37" s="194"/>
      <c r="B37" s="2" t="s">
        <v>295</v>
      </c>
      <c r="C37" s="2" t="s">
        <v>298</v>
      </c>
      <c r="D37" s="72">
        <v>46004</v>
      </c>
      <c r="E37" s="4" t="s">
        <v>41</v>
      </c>
      <c r="F37" s="5" t="s">
        <v>299</v>
      </c>
      <c r="G37" s="205"/>
      <c r="H37" s="206"/>
      <c r="I37" s="207"/>
      <c r="J37" s="6" t="s">
        <v>43</v>
      </c>
      <c r="K37" s="7"/>
      <c r="L37" s="49" t="s">
        <v>9</v>
      </c>
      <c r="M37" s="50">
        <v>200</v>
      </c>
      <c r="N37" s="37"/>
      <c r="V37" s="55"/>
    </row>
    <row r="38" spans="1:22" ht="21.65" customHeight="1" thickTop="1" thickBot="1">
      <c r="A38" s="192">
        <f>A34+1</f>
        <v>6</v>
      </c>
      <c r="B38" s="111" t="s">
        <v>25</v>
      </c>
      <c r="C38" s="111" t="s">
        <v>26</v>
      </c>
      <c r="D38" s="111" t="s">
        <v>27</v>
      </c>
      <c r="E38" s="197" t="s">
        <v>28</v>
      </c>
      <c r="F38" s="244"/>
      <c r="G38" s="197" t="s">
        <v>19</v>
      </c>
      <c r="H38" s="245"/>
      <c r="I38" s="115"/>
      <c r="J38" s="19" t="s">
        <v>44</v>
      </c>
      <c r="K38" s="20"/>
      <c r="L38" s="20"/>
      <c r="M38" s="21"/>
      <c r="N38" s="37"/>
      <c r="V38" s="55"/>
    </row>
    <row r="39" spans="1:22" ht="50.4" customHeight="1" thickBot="1">
      <c r="A39" s="193"/>
      <c r="B39" s="1" t="s">
        <v>291</v>
      </c>
      <c r="C39" s="1" t="s">
        <v>300</v>
      </c>
      <c r="D39" s="56">
        <v>46065</v>
      </c>
      <c r="E39" s="1"/>
      <c r="F39" s="1" t="s">
        <v>301</v>
      </c>
      <c r="G39" s="222" t="s">
        <v>302</v>
      </c>
      <c r="H39" s="246"/>
      <c r="I39" s="247"/>
      <c r="J39" s="17" t="s">
        <v>33</v>
      </c>
      <c r="K39" s="17"/>
      <c r="L39" s="49" t="s">
        <v>9</v>
      </c>
      <c r="M39" s="52">
        <v>167.2</v>
      </c>
      <c r="N39" s="37"/>
      <c r="V39" s="55"/>
    </row>
    <row r="40" spans="1:22" ht="21.5" thickBot="1">
      <c r="A40" s="193"/>
      <c r="B40" s="112" t="s">
        <v>34</v>
      </c>
      <c r="C40" s="112" t="s">
        <v>35</v>
      </c>
      <c r="D40" s="112" t="s">
        <v>36</v>
      </c>
      <c r="E40" s="248" t="s">
        <v>37</v>
      </c>
      <c r="F40" s="249"/>
      <c r="G40" s="202"/>
      <c r="H40" s="203"/>
      <c r="I40" s="204"/>
      <c r="J40" s="6" t="s">
        <v>38</v>
      </c>
      <c r="K40" s="7"/>
      <c r="L40" s="43" t="s">
        <v>9</v>
      </c>
      <c r="M40" s="54">
        <v>98.6</v>
      </c>
      <c r="N40" s="37"/>
      <c r="V40" s="55"/>
    </row>
    <row r="41" spans="1:22" ht="40.5" thickBot="1">
      <c r="A41" s="194"/>
      <c r="B41" s="2" t="s">
        <v>295</v>
      </c>
      <c r="C41" s="2" t="s">
        <v>302</v>
      </c>
      <c r="D41" s="72">
        <v>46066</v>
      </c>
      <c r="E41" s="4" t="s">
        <v>41</v>
      </c>
      <c r="F41" s="5" t="s">
        <v>303</v>
      </c>
      <c r="G41" s="205"/>
      <c r="H41" s="206"/>
      <c r="I41" s="207"/>
      <c r="J41" s="6" t="s">
        <v>43</v>
      </c>
      <c r="K41" s="7"/>
      <c r="L41" s="49" t="s">
        <v>9</v>
      </c>
      <c r="M41" s="50">
        <v>120</v>
      </c>
      <c r="N41" s="37"/>
      <c r="V41" s="55"/>
    </row>
    <row r="42" spans="1:22" ht="21.65" customHeight="1" thickTop="1" thickBot="1">
      <c r="A42" s="192">
        <f>A38+1</f>
        <v>7</v>
      </c>
      <c r="B42" s="111" t="s">
        <v>25</v>
      </c>
      <c r="C42" s="111" t="s">
        <v>26</v>
      </c>
      <c r="D42" s="111" t="s">
        <v>27</v>
      </c>
      <c r="E42" s="197" t="s">
        <v>28</v>
      </c>
      <c r="F42" s="244"/>
      <c r="G42" s="197" t="s">
        <v>19</v>
      </c>
      <c r="H42" s="245"/>
      <c r="I42" s="115"/>
      <c r="J42" s="19" t="s">
        <v>44</v>
      </c>
      <c r="K42" s="20"/>
      <c r="L42" s="20"/>
      <c r="M42" s="21"/>
      <c r="N42" s="37"/>
      <c r="V42" s="55"/>
    </row>
    <row r="43" spans="1:22" ht="40.5" customHeight="1" thickBot="1">
      <c r="A43" s="193"/>
      <c r="B43" s="73" t="s">
        <v>304</v>
      </c>
      <c r="C43" s="1" t="s">
        <v>305</v>
      </c>
      <c r="D43" s="56">
        <v>45914</v>
      </c>
      <c r="E43" s="1"/>
      <c r="F43" s="1" t="s">
        <v>306</v>
      </c>
      <c r="G43" s="222" t="s">
        <v>307</v>
      </c>
      <c r="H43" s="246"/>
      <c r="I43" s="247"/>
      <c r="J43" s="17" t="s">
        <v>33</v>
      </c>
      <c r="K43" s="108"/>
      <c r="L43" s="43" t="s">
        <v>9</v>
      </c>
      <c r="M43" s="52">
        <v>700</v>
      </c>
      <c r="N43" s="37"/>
      <c r="V43" s="55"/>
    </row>
    <row r="44" spans="1:22" ht="21.5" thickBot="1">
      <c r="A44" s="193"/>
      <c r="B44" s="112" t="s">
        <v>34</v>
      </c>
      <c r="C44" s="112" t="s">
        <v>35</v>
      </c>
      <c r="D44" s="112" t="s">
        <v>36</v>
      </c>
      <c r="E44" s="248" t="s">
        <v>37</v>
      </c>
      <c r="F44" s="249"/>
      <c r="G44" s="202"/>
      <c r="H44" s="203"/>
      <c r="I44" s="204"/>
      <c r="J44" s="6" t="s">
        <v>38</v>
      </c>
      <c r="K44" s="109" t="s">
        <v>9</v>
      </c>
      <c r="L44" s="45" t="s">
        <v>9</v>
      </c>
      <c r="M44" s="54">
        <v>461.4</v>
      </c>
      <c r="N44" s="37"/>
      <c r="V44" s="55"/>
    </row>
    <row r="45" spans="1:22" ht="40.5" thickBot="1">
      <c r="A45" s="194"/>
      <c r="B45" s="2" t="s">
        <v>308</v>
      </c>
      <c r="C45" s="2" t="s">
        <v>307</v>
      </c>
      <c r="D45" s="72">
        <v>45917</v>
      </c>
      <c r="E45" s="4" t="s">
        <v>41</v>
      </c>
      <c r="F45" s="5" t="s">
        <v>309</v>
      </c>
      <c r="G45" s="205"/>
      <c r="H45" s="206"/>
      <c r="I45" s="207"/>
      <c r="J45" s="6" t="s">
        <v>43</v>
      </c>
      <c r="K45" s="109" t="s">
        <v>9</v>
      </c>
      <c r="L45" s="49" t="s">
        <v>9</v>
      </c>
      <c r="M45" s="50">
        <v>322</v>
      </c>
      <c r="N45" s="37"/>
      <c r="V45" s="55"/>
    </row>
    <row r="46" spans="1:22" ht="21.65" customHeight="1" thickTop="1" thickBot="1">
      <c r="A46" s="192">
        <f>A42+1</f>
        <v>8</v>
      </c>
      <c r="B46" s="111" t="s">
        <v>25</v>
      </c>
      <c r="C46" s="111" t="s">
        <v>26</v>
      </c>
      <c r="D46" s="111" t="s">
        <v>27</v>
      </c>
      <c r="E46" s="197" t="s">
        <v>28</v>
      </c>
      <c r="F46" s="244"/>
      <c r="G46" s="197" t="s">
        <v>19</v>
      </c>
      <c r="H46" s="245"/>
      <c r="I46" s="115"/>
      <c r="J46" s="19" t="s">
        <v>44</v>
      </c>
      <c r="K46" s="20"/>
      <c r="L46" s="20"/>
      <c r="M46" s="21"/>
      <c r="N46" s="37"/>
      <c r="V46" s="55"/>
    </row>
    <row r="47" spans="1:22" ht="30.65" customHeight="1" thickBot="1">
      <c r="A47" s="193"/>
      <c r="B47" s="1" t="s">
        <v>304</v>
      </c>
      <c r="C47" s="1" t="s">
        <v>310</v>
      </c>
      <c r="D47" s="56">
        <v>46064</v>
      </c>
      <c r="E47" s="1"/>
      <c r="F47" s="1" t="s">
        <v>311</v>
      </c>
      <c r="G47" s="222" t="s">
        <v>307</v>
      </c>
      <c r="H47" s="246"/>
      <c r="I47" s="247"/>
      <c r="J47" s="17" t="s">
        <v>33</v>
      </c>
      <c r="K47" s="17"/>
      <c r="L47" s="43" t="s">
        <v>9</v>
      </c>
      <c r="M47" s="52">
        <v>420</v>
      </c>
      <c r="N47" s="37"/>
      <c r="V47" s="55"/>
    </row>
    <row r="48" spans="1:22" ht="21.5" thickBot="1">
      <c r="A48" s="193"/>
      <c r="B48" s="112" t="s">
        <v>34</v>
      </c>
      <c r="C48" s="112" t="s">
        <v>35</v>
      </c>
      <c r="D48" s="112" t="s">
        <v>36</v>
      </c>
      <c r="E48" s="248" t="s">
        <v>37</v>
      </c>
      <c r="F48" s="249"/>
      <c r="G48" s="202"/>
      <c r="H48" s="203"/>
      <c r="I48" s="204"/>
      <c r="J48" s="6" t="s">
        <v>38</v>
      </c>
      <c r="K48" s="7"/>
      <c r="L48" s="45"/>
      <c r="M48" s="54" t="s">
        <v>312</v>
      </c>
      <c r="N48" s="37"/>
      <c r="V48" s="55"/>
    </row>
    <row r="49" spans="1:22" ht="40.5" thickBot="1">
      <c r="A49" s="194"/>
      <c r="B49" s="2" t="s">
        <v>308</v>
      </c>
      <c r="C49" s="2" t="s">
        <v>307</v>
      </c>
      <c r="D49" s="72">
        <v>46066</v>
      </c>
      <c r="E49" s="4" t="s">
        <v>41</v>
      </c>
      <c r="F49" s="5" t="s">
        <v>313</v>
      </c>
      <c r="G49" s="205"/>
      <c r="H49" s="206"/>
      <c r="I49" s="207"/>
      <c r="J49" s="6" t="s">
        <v>43</v>
      </c>
      <c r="K49" s="7"/>
      <c r="L49" s="49"/>
      <c r="M49" s="50"/>
      <c r="N49" s="37"/>
      <c r="V49" s="55"/>
    </row>
    <row r="50" spans="1:22" ht="21.65" customHeight="1" thickTop="1" thickBot="1">
      <c r="A50" s="192">
        <f>A46+1</f>
        <v>9</v>
      </c>
      <c r="B50" s="111" t="s">
        <v>25</v>
      </c>
      <c r="C50" s="111" t="s">
        <v>26</v>
      </c>
      <c r="D50" s="111" t="s">
        <v>27</v>
      </c>
      <c r="E50" s="197" t="s">
        <v>28</v>
      </c>
      <c r="F50" s="244"/>
      <c r="G50" s="197" t="s">
        <v>19</v>
      </c>
      <c r="H50" s="245"/>
      <c r="I50" s="115"/>
      <c r="J50" s="19" t="s">
        <v>44</v>
      </c>
      <c r="K50" s="20"/>
      <c r="L50" s="20"/>
      <c r="M50" s="21"/>
      <c r="N50" s="37"/>
      <c r="V50" s="55"/>
    </row>
    <row r="51" spans="1:22" ht="50.5" thickBot="1">
      <c r="A51" s="193"/>
      <c r="B51" s="1" t="s">
        <v>314</v>
      </c>
      <c r="C51" s="1" t="s">
        <v>315</v>
      </c>
      <c r="D51" s="56">
        <v>45923</v>
      </c>
      <c r="E51" s="1"/>
      <c r="F51" s="1" t="s">
        <v>316</v>
      </c>
      <c r="G51" s="222" t="s">
        <v>317</v>
      </c>
      <c r="H51" s="246"/>
      <c r="I51" s="247"/>
      <c r="J51" s="17" t="s">
        <v>33</v>
      </c>
      <c r="K51" s="17"/>
      <c r="L51" s="43" t="s">
        <v>9</v>
      </c>
      <c r="M51" s="52">
        <v>250</v>
      </c>
      <c r="N51" s="37"/>
      <c r="V51" s="55"/>
    </row>
    <row r="52" spans="1:22" ht="21.5" thickBot="1">
      <c r="A52" s="193"/>
      <c r="B52" s="112" t="s">
        <v>34</v>
      </c>
      <c r="C52" s="112" t="s">
        <v>35</v>
      </c>
      <c r="D52" s="112" t="s">
        <v>36</v>
      </c>
      <c r="E52" s="248" t="s">
        <v>37</v>
      </c>
      <c r="F52" s="249"/>
      <c r="G52" s="202"/>
      <c r="H52" s="203"/>
      <c r="I52" s="204"/>
      <c r="J52" s="6" t="s">
        <v>38</v>
      </c>
      <c r="K52" s="7"/>
      <c r="L52" s="45" t="s">
        <v>9</v>
      </c>
      <c r="M52" s="54">
        <v>648.32000000000005</v>
      </c>
      <c r="N52" s="37"/>
      <c r="V52" s="55"/>
    </row>
    <row r="53" spans="1:22" ht="30.5" thickBot="1">
      <c r="A53" s="194"/>
      <c r="B53" s="2" t="s">
        <v>318</v>
      </c>
      <c r="C53" s="2" t="s">
        <v>317</v>
      </c>
      <c r="D53" s="72">
        <v>45926</v>
      </c>
      <c r="E53" s="4" t="s">
        <v>41</v>
      </c>
      <c r="F53" s="110" t="s">
        <v>319</v>
      </c>
      <c r="G53" s="205"/>
      <c r="H53" s="206"/>
      <c r="I53" s="207"/>
      <c r="J53" s="6" t="s">
        <v>43</v>
      </c>
      <c r="K53" s="7"/>
      <c r="L53" s="49" t="s">
        <v>9</v>
      </c>
      <c r="M53" s="50">
        <v>35</v>
      </c>
      <c r="N53" s="37"/>
      <c r="V53" s="55"/>
    </row>
    <row r="54" spans="1:22" ht="21.65" customHeight="1" thickTop="1" thickBot="1">
      <c r="A54" s="192">
        <f>A50+1</f>
        <v>10</v>
      </c>
      <c r="B54" s="111" t="s">
        <v>25</v>
      </c>
      <c r="C54" s="111" t="s">
        <v>26</v>
      </c>
      <c r="D54" s="111" t="s">
        <v>27</v>
      </c>
      <c r="E54" s="196" t="s">
        <v>28</v>
      </c>
      <c r="F54" s="196"/>
      <c r="G54" s="196" t="s">
        <v>19</v>
      </c>
      <c r="H54" s="197"/>
      <c r="I54" s="115"/>
      <c r="J54" s="19" t="s">
        <v>44</v>
      </c>
      <c r="K54" s="20"/>
      <c r="L54" s="20"/>
      <c r="M54" s="21"/>
      <c r="N54" s="37"/>
      <c r="V54" s="55"/>
    </row>
    <row r="55" spans="1:22" ht="50.5" thickBot="1">
      <c r="A55" s="193"/>
      <c r="B55" s="73" t="s">
        <v>320</v>
      </c>
      <c r="C55" s="1" t="s">
        <v>321</v>
      </c>
      <c r="D55" s="56">
        <v>45992</v>
      </c>
      <c r="E55" s="1"/>
      <c r="F55" s="1" t="s">
        <v>322</v>
      </c>
      <c r="G55" s="222" t="s">
        <v>323</v>
      </c>
      <c r="H55" s="156"/>
      <c r="I55" s="223"/>
      <c r="J55" s="17" t="s">
        <v>33</v>
      </c>
      <c r="K55" s="17"/>
      <c r="L55" s="43" t="s">
        <v>9</v>
      </c>
      <c r="M55" s="52">
        <v>1025.8800000000001</v>
      </c>
      <c r="N55" s="37"/>
      <c r="P55" s="57"/>
      <c r="V55" s="55"/>
    </row>
    <row r="56" spans="1:22" ht="21.5" thickBot="1">
      <c r="A56" s="193"/>
      <c r="B56" s="112" t="s">
        <v>34</v>
      </c>
      <c r="C56" s="112" t="s">
        <v>35</v>
      </c>
      <c r="D56" s="112" t="s">
        <v>36</v>
      </c>
      <c r="E56" s="201" t="s">
        <v>37</v>
      </c>
      <c r="F56" s="201"/>
      <c r="G56" s="202"/>
      <c r="H56" s="203"/>
      <c r="I56" s="204"/>
      <c r="J56" s="6" t="s">
        <v>38</v>
      </c>
      <c r="K56" s="109" t="s">
        <v>9</v>
      </c>
      <c r="L56" s="45" t="s">
        <v>9</v>
      </c>
      <c r="M56" s="54">
        <v>1264.95</v>
      </c>
      <c r="N56" s="37"/>
      <c r="V56" s="55"/>
    </row>
    <row r="57" spans="1:22" s="57" customFormat="1" ht="40.5" thickBot="1">
      <c r="A57" s="194"/>
      <c r="B57" s="2" t="s">
        <v>324</v>
      </c>
      <c r="C57" s="2" t="s">
        <v>323</v>
      </c>
      <c r="D57" s="72">
        <v>45998</v>
      </c>
      <c r="E57" s="4" t="s">
        <v>41</v>
      </c>
      <c r="F57" s="5" t="s">
        <v>325</v>
      </c>
      <c r="G57" s="205"/>
      <c r="H57" s="206"/>
      <c r="I57" s="207"/>
      <c r="J57" s="6" t="s">
        <v>43</v>
      </c>
      <c r="K57" s="109" t="s">
        <v>9</v>
      </c>
      <c r="L57" s="49"/>
      <c r="M57" s="50">
        <v>520</v>
      </c>
      <c r="N57" s="58"/>
      <c r="P57" s="23"/>
      <c r="Q57" s="23"/>
      <c r="V57" s="55"/>
    </row>
    <row r="58" spans="1:22" ht="22" thickTop="1" thickBot="1">
      <c r="A58" s="192">
        <f>A54+1</f>
        <v>11</v>
      </c>
      <c r="B58" s="111" t="s">
        <v>25</v>
      </c>
      <c r="C58" s="111" t="s">
        <v>26</v>
      </c>
      <c r="D58" s="111" t="s">
        <v>27</v>
      </c>
      <c r="E58" s="196" t="s">
        <v>28</v>
      </c>
      <c r="F58" s="196"/>
      <c r="G58" s="196" t="s">
        <v>19</v>
      </c>
      <c r="H58" s="197"/>
      <c r="I58" s="115"/>
      <c r="J58" s="19" t="s">
        <v>44</v>
      </c>
      <c r="K58" s="20"/>
      <c r="L58" s="20"/>
      <c r="M58" s="21"/>
      <c r="N58" s="37"/>
      <c r="V58" s="55"/>
    </row>
    <row r="59" spans="1:22" ht="13" thickBot="1">
      <c r="A59" s="193"/>
      <c r="B59" s="1"/>
      <c r="C59" s="1"/>
      <c r="D59" s="56"/>
      <c r="E59" s="1"/>
      <c r="F59" s="1"/>
      <c r="G59" s="222"/>
      <c r="H59" s="156"/>
      <c r="I59" s="223"/>
      <c r="J59" s="17" t="s">
        <v>33</v>
      </c>
      <c r="K59" s="17"/>
      <c r="L59" s="17"/>
      <c r="M59" s="18"/>
      <c r="N59" s="37"/>
      <c r="V59" s="55"/>
    </row>
    <row r="60" spans="1:22" ht="21.5" thickBot="1">
      <c r="A60" s="193"/>
      <c r="B60" s="112" t="s">
        <v>34</v>
      </c>
      <c r="C60" s="112" t="s">
        <v>35</v>
      </c>
      <c r="D60" s="112" t="s">
        <v>36</v>
      </c>
      <c r="E60" s="201" t="s">
        <v>37</v>
      </c>
      <c r="F60" s="201"/>
      <c r="G60" s="202"/>
      <c r="H60" s="203"/>
      <c r="I60" s="204"/>
      <c r="J60" s="6" t="s">
        <v>38</v>
      </c>
      <c r="K60" s="7"/>
      <c r="L60" s="7"/>
      <c r="M60" s="8"/>
      <c r="N60" s="37"/>
      <c r="V60" s="55"/>
    </row>
    <row r="61" spans="1:22" ht="13" thickBot="1">
      <c r="A61" s="194"/>
      <c r="B61" s="2"/>
      <c r="C61" s="2"/>
      <c r="D61" s="3"/>
      <c r="E61" s="4" t="s">
        <v>41</v>
      </c>
      <c r="F61" s="5"/>
      <c r="G61" s="205"/>
      <c r="H61" s="206"/>
      <c r="I61" s="207"/>
      <c r="J61" s="6" t="s">
        <v>43</v>
      </c>
      <c r="K61" s="7"/>
      <c r="L61" s="7"/>
      <c r="M61" s="8"/>
      <c r="N61" s="37"/>
      <c r="V61" s="55"/>
    </row>
    <row r="62" spans="1:22" ht="22" thickTop="1" thickBot="1">
      <c r="A62" s="192">
        <f>A58+1</f>
        <v>12</v>
      </c>
      <c r="B62" s="111" t="s">
        <v>25</v>
      </c>
      <c r="C62" s="111" t="s">
        <v>26</v>
      </c>
      <c r="D62" s="111" t="s">
        <v>27</v>
      </c>
      <c r="E62" s="196" t="s">
        <v>28</v>
      </c>
      <c r="F62" s="196"/>
      <c r="G62" s="196" t="s">
        <v>19</v>
      </c>
      <c r="H62" s="197"/>
      <c r="I62" s="115"/>
      <c r="J62" s="19" t="s">
        <v>44</v>
      </c>
      <c r="K62" s="20"/>
      <c r="L62" s="20"/>
      <c r="M62" s="21"/>
      <c r="N62" s="37"/>
      <c r="V62" s="55"/>
    </row>
    <row r="63" spans="1:22" ht="13" thickBot="1">
      <c r="A63" s="193"/>
      <c r="B63" s="1"/>
      <c r="C63" s="1"/>
      <c r="D63" s="56"/>
      <c r="E63" s="1"/>
      <c r="F63" s="1"/>
      <c r="G63" s="222"/>
      <c r="H63" s="156"/>
      <c r="I63" s="223"/>
      <c r="J63" s="17" t="s">
        <v>33</v>
      </c>
      <c r="K63" s="17"/>
      <c r="L63" s="17"/>
      <c r="M63" s="18"/>
      <c r="N63" s="37"/>
      <c r="V63" s="55"/>
    </row>
    <row r="64" spans="1:22" ht="21.5" thickBot="1">
      <c r="A64" s="193"/>
      <c r="B64" s="112" t="s">
        <v>34</v>
      </c>
      <c r="C64" s="112" t="s">
        <v>35</v>
      </c>
      <c r="D64" s="112" t="s">
        <v>36</v>
      </c>
      <c r="E64" s="201" t="s">
        <v>37</v>
      </c>
      <c r="F64" s="201"/>
      <c r="G64" s="202"/>
      <c r="H64" s="203"/>
      <c r="I64" s="204"/>
      <c r="J64" s="6" t="s">
        <v>38</v>
      </c>
      <c r="K64" s="7"/>
      <c r="L64" s="7"/>
      <c r="M64" s="8"/>
      <c r="N64" s="37"/>
      <c r="V64" s="55"/>
    </row>
    <row r="65" spans="1:22" ht="13" thickBot="1">
      <c r="A65" s="194"/>
      <c r="B65" s="2"/>
      <c r="C65" s="2"/>
      <c r="D65" s="3"/>
      <c r="E65" s="4" t="s">
        <v>41</v>
      </c>
      <c r="F65" s="5"/>
      <c r="G65" s="205"/>
      <c r="H65" s="206"/>
      <c r="I65" s="207"/>
      <c r="J65" s="6" t="s">
        <v>43</v>
      </c>
      <c r="K65" s="7"/>
      <c r="L65" s="7"/>
      <c r="M65" s="8"/>
      <c r="N65" s="37"/>
      <c r="V65" s="55"/>
    </row>
    <row r="66" spans="1:22" ht="22" thickTop="1" thickBot="1">
      <c r="A66" s="192">
        <f>A62+1</f>
        <v>13</v>
      </c>
      <c r="B66" s="111" t="s">
        <v>25</v>
      </c>
      <c r="C66" s="111" t="s">
        <v>26</v>
      </c>
      <c r="D66" s="111" t="s">
        <v>27</v>
      </c>
      <c r="E66" s="196" t="s">
        <v>28</v>
      </c>
      <c r="F66" s="196"/>
      <c r="G66" s="196" t="s">
        <v>19</v>
      </c>
      <c r="H66" s="197"/>
      <c r="I66" s="115"/>
      <c r="J66" s="19" t="s">
        <v>44</v>
      </c>
      <c r="K66" s="20"/>
      <c r="L66" s="20"/>
      <c r="M66" s="21"/>
      <c r="N66" s="37"/>
      <c r="V66" s="55"/>
    </row>
    <row r="67" spans="1:22" ht="13" thickBot="1">
      <c r="A67" s="193"/>
      <c r="B67" s="1"/>
      <c r="C67" s="1"/>
      <c r="D67" s="56"/>
      <c r="E67" s="1"/>
      <c r="F67" s="1"/>
      <c r="G67" s="222"/>
      <c r="H67" s="156"/>
      <c r="I67" s="223"/>
      <c r="J67" s="17" t="s">
        <v>33</v>
      </c>
      <c r="K67" s="17"/>
      <c r="L67" s="17"/>
      <c r="M67" s="18"/>
      <c r="N67" s="37"/>
      <c r="V67" s="55"/>
    </row>
    <row r="68" spans="1:22" ht="21.5" thickBot="1">
      <c r="A68" s="193"/>
      <c r="B68" s="112" t="s">
        <v>34</v>
      </c>
      <c r="C68" s="112" t="s">
        <v>35</v>
      </c>
      <c r="D68" s="112" t="s">
        <v>36</v>
      </c>
      <c r="E68" s="201" t="s">
        <v>37</v>
      </c>
      <c r="F68" s="201"/>
      <c r="G68" s="202"/>
      <c r="H68" s="203"/>
      <c r="I68" s="204"/>
      <c r="J68" s="6" t="s">
        <v>38</v>
      </c>
      <c r="K68" s="7"/>
      <c r="L68" s="7"/>
      <c r="M68" s="8"/>
      <c r="N68" s="37"/>
      <c r="V68" s="55"/>
    </row>
    <row r="69" spans="1:22" ht="13" thickBot="1">
      <c r="A69" s="194"/>
      <c r="B69" s="2"/>
      <c r="C69" s="2"/>
      <c r="D69" s="3"/>
      <c r="E69" s="4" t="s">
        <v>41</v>
      </c>
      <c r="F69" s="5"/>
      <c r="G69" s="205"/>
      <c r="H69" s="206"/>
      <c r="I69" s="207"/>
      <c r="J69" s="6" t="s">
        <v>43</v>
      </c>
      <c r="K69" s="7"/>
      <c r="L69" s="7"/>
      <c r="M69" s="8"/>
      <c r="N69" s="37"/>
      <c r="V69" s="55"/>
    </row>
    <row r="70" spans="1:22" ht="22" thickTop="1" thickBot="1">
      <c r="A70" s="192">
        <f>A66+1</f>
        <v>14</v>
      </c>
      <c r="B70" s="111" t="s">
        <v>25</v>
      </c>
      <c r="C70" s="111" t="s">
        <v>26</v>
      </c>
      <c r="D70" s="111" t="s">
        <v>27</v>
      </c>
      <c r="E70" s="196" t="s">
        <v>28</v>
      </c>
      <c r="F70" s="196"/>
      <c r="G70" s="196" t="s">
        <v>19</v>
      </c>
      <c r="H70" s="197"/>
      <c r="I70" s="115"/>
      <c r="J70" s="19" t="s">
        <v>44</v>
      </c>
      <c r="K70" s="20"/>
      <c r="L70" s="20"/>
      <c r="M70" s="21"/>
      <c r="N70" s="37"/>
      <c r="V70" s="55"/>
    </row>
    <row r="71" spans="1:22" ht="13" thickBot="1">
      <c r="A71" s="193"/>
      <c r="B71" s="1"/>
      <c r="C71" s="1"/>
      <c r="D71" s="56"/>
      <c r="E71" s="1"/>
      <c r="F71" s="1"/>
      <c r="G71" s="222"/>
      <c r="H71" s="156"/>
      <c r="I71" s="223"/>
      <c r="J71" s="17" t="s">
        <v>33</v>
      </c>
      <c r="K71" s="17"/>
      <c r="L71" s="17"/>
      <c r="M71" s="18"/>
      <c r="N71" s="37"/>
      <c r="V71" s="59"/>
    </row>
    <row r="72" spans="1:22" ht="21.5" thickBot="1">
      <c r="A72" s="193"/>
      <c r="B72" s="112" t="s">
        <v>34</v>
      </c>
      <c r="C72" s="112" t="s">
        <v>35</v>
      </c>
      <c r="D72" s="112" t="s">
        <v>36</v>
      </c>
      <c r="E72" s="201" t="s">
        <v>37</v>
      </c>
      <c r="F72" s="201"/>
      <c r="G72" s="202"/>
      <c r="H72" s="203"/>
      <c r="I72" s="204"/>
      <c r="J72" s="6" t="s">
        <v>38</v>
      </c>
      <c r="K72" s="7"/>
      <c r="L72" s="7"/>
      <c r="M72" s="8"/>
      <c r="N72" s="37"/>
      <c r="V72" s="55"/>
    </row>
    <row r="73" spans="1:22" ht="13" thickBot="1">
      <c r="A73" s="194"/>
      <c r="B73" s="2"/>
      <c r="C73" s="2"/>
      <c r="D73" s="3"/>
      <c r="E73" s="4" t="s">
        <v>41</v>
      </c>
      <c r="F73" s="5"/>
      <c r="G73" s="205"/>
      <c r="H73" s="206"/>
      <c r="I73" s="207"/>
      <c r="J73" s="6" t="s">
        <v>43</v>
      </c>
      <c r="K73" s="7"/>
      <c r="L73" s="7"/>
      <c r="M73" s="8"/>
      <c r="N73" s="37"/>
      <c r="V73" s="55"/>
    </row>
    <row r="74" spans="1:22" ht="22" thickTop="1" thickBot="1">
      <c r="A74" s="192">
        <f>A70+1</f>
        <v>15</v>
      </c>
      <c r="B74" s="111" t="s">
        <v>25</v>
      </c>
      <c r="C74" s="111" t="s">
        <v>26</v>
      </c>
      <c r="D74" s="111" t="s">
        <v>27</v>
      </c>
      <c r="E74" s="196" t="s">
        <v>28</v>
      </c>
      <c r="F74" s="196"/>
      <c r="G74" s="196" t="s">
        <v>19</v>
      </c>
      <c r="H74" s="197"/>
      <c r="I74" s="115"/>
      <c r="J74" s="19" t="s">
        <v>44</v>
      </c>
      <c r="K74" s="20"/>
      <c r="L74" s="20"/>
      <c r="M74" s="21"/>
      <c r="N74" s="37"/>
      <c r="V74" s="55"/>
    </row>
    <row r="75" spans="1:22" ht="13" thickBot="1">
      <c r="A75" s="193"/>
      <c r="B75" s="1"/>
      <c r="C75" s="1"/>
      <c r="D75" s="56"/>
      <c r="E75" s="1"/>
      <c r="F75" s="1"/>
      <c r="G75" s="222"/>
      <c r="H75" s="156"/>
      <c r="I75" s="223"/>
      <c r="J75" s="17" t="s">
        <v>33</v>
      </c>
      <c r="K75" s="17"/>
      <c r="L75" s="17"/>
      <c r="M75" s="18"/>
      <c r="N75" s="37"/>
      <c r="V75" s="55"/>
    </row>
    <row r="76" spans="1:22" ht="21.5" thickBot="1">
      <c r="A76" s="193"/>
      <c r="B76" s="112" t="s">
        <v>34</v>
      </c>
      <c r="C76" s="112" t="s">
        <v>35</v>
      </c>
      <c r="D76" s="112" t="s">
        <v>36</v>
      </c>
      <c r="E76" s="201" t="s">
        <v>37</v>
      </c>
      <c r="F76" s="201"/>
      <c r="G76" s="202"/>
      <c r="H76" s="203"/>
      <c r="I76" s="204"/>
      <c r="J76" s="6" t="s">
        <v>38</v>
      </c>
      <c r="K76" s="7"/>
      <c r="L76" s="7"/>
      <c r="M76" s="8"/>
      <c r="N76" s="37"/>
      <c r="V76" s="55"/>
    </row>
    <row r="77" spans="1:22" ht="13" thickBot="1">
      <c r="A77" s="194"/>
      <c r="B77" s="2"/>
      <c r="C77" s="2"/>
      <c r="D77" s="3"/>
      <c r="E77" s="4" t="s">
        <v>41</v>
      </c>
      <c r="F77" s="5"/>
      <c r="G77" s="205"/>
      <c r="H77" s="206"/>
      <c r="I77" s="207"/>
      <c r="J77" s="6" t="s">
        <v>43</v>
      </c>
      <c r="K77" s="7"/>
      <c r="L77" s="7"/>
      <c r="M77" s="8"/>
      <c r="N77" s="37"/>
      <c r="V77" s="55"/>
    </row>
    <row r="78" spans="1:22" ht="22" thickTop="1" thickBot="1">
      <c r="A78" s="192">
        <f>A74+1</f>
        <v>16</v>
      </c>
      <c r="B78" s="111" t="s">
        <v>25</v>
      </c>
      <c r="C78" s="111" t="s">
        <v>26</v>
      </c>
      <c r="D78" s="111" t="s">
        <v>27</v>
      </c>
      <c r="E78" s="196" t="s">
        <v>28</v>
      </c>
      <c r="F78" s="196"/>
      <c r="G78" s="196" t="s">
        <v>19</v>
      </c>
      <c r="H78" s="197"/>
      <c r="I78" s="115"/>
      <c r="J78" s="19" t="s">
        <v>44</v>
      </c>
      <c r="K78" s="20"/>
      <c r="L78" s="20"/>
      <c r="M78" s="21"/>
      <c r="N78" s="37"/>
      <c r="V78" s="55"/>
    </row>
    <row r="79" spans="1:22" ht="13" thickBot="1">
      <c r="A79" s="193"/>
      <c r="B79" s="1"/>
      <c r="C79" s="1"/>
      <c r="D79" s="56"/>
      <c r="E79" s="1"/>
      <c r="F79" s="1"/>
      <c r="G79" s="222"/>
      <c r="H79" s="156"/>
      <c r="I79" s="223"/>
      <c r="J79" s="17" t="s">
        <v>33</v>
      </c>
      <c r="K79" s="17"/>
      <c r="L79" s="17"/>
      <c r="M79" s="18"/>
      <c r="N79" s="37"/>
      <c r="V79" s="55"/>
    </row>
    <row r="80" spans="1:22" ht="21.5" thickBot="1">
      <c r="A80" s="193"/>
      <c r="B80" s="112" t="s">
        <v>34</v>
      </c>
      <c r="C80" s="112" t="s">
        <v>35</v>
      </c>
      <c r="D80" s="112" t="s">
        <v>36</v>
      </c>
      <c r="E80" s="201" t="s">
        <v>37</v>
      </c>
      <c r="F80" s="201"/>
      <c r="G80" s="202"/>
      <c r="H80" s="203"/>
      <c r="I80" s="204"/>
      <c r="J80" s="6" t="s">
        <v>38</v>
      </c>
      <c r="K80" s="7"/>
      <c r="L80" s="7"/>
      <c r="M80" s="8"/>
      <c r="N80" s="37"/>
      <c r="V80" s="55"/>
    </row>
    <row r="81" spans="1:22" ht="13" thickBot="1">
      <c r="A81" s="194"/>
      <c r="B81" s="2"/>
      <c r="C81" s="2"/>
      <c r="D81" s="3"/>
      <c r="E81" s="4" t="s">
        <v>41</v>
      </c>
      <c r="F81" s="5"/>
      <c r="G81" s="205"/>
      <c r="H81" s="206"/>
      <c r="I81" s="207"/>
      <c r="J81" s="6" t="s">
        <v>43</v>
      </c>
      <c r="K81" s="7"/>
      <c r="L81" s="7"/>
      <c r="M81" s="8"/>
      <c r="N81" s="37"/>
      <c r="V81" s="55"/>
    </row>
    <row r="82" spans="1:22" ht="22" thickTop="1" thickBot="1">
      <c r="A82" s="192">
        <f>A78+1</f>
        <v>17</v>
      </c>
      <c r="B82" s="111" t="s">
        <v>25</v>
      </c>
      <c r="C82" s="111" t="s">
        <v>26</v>
      </c>
      <c r="D82" s="111" t="s">
        <v>27</v>
      </c>
      <c r="E82" s="196" t="s">
        <v>28</v>
      </c>
      <c r="F82" s="196"/>
      <c r="G82" s="196" t="s">
        <v>19</v>
      </c>
      <c r="H82" s="197"/>
      <c r="I82" s="115"/>
      <c r="J82" s="19" t="s">
        <v>44</v>
      </c>
      <c r="K82" s="20"/>
      <c r="L82" s="20"/>
      <c r="M82" s="21"/>
      <c r="N82" s="37"/>
      <c r="V82" s="55"/>
    </row>
    <row r="83" spans="1:22" ht="13" thickBot="1">
      <c r="A83" s="193"/>
      <c r="B83" s="1"/>
      <c r="C83" s="1"/>
      <c r="D83" s="56"/>
      <c r="E83" s="1"/>
      <c r="F83" s="1"/>
      <c r="G83" s="222"/>
      <c r="H83" s="156"/>
      <c r="I83" s="223"/>
      <c r="J83" s="17" t="s">
        <v>33</v>
      </c>
      <c r="K83" s="17"/>
      <c r="L83" s="17"/>
      <c r="M83" s="18"/>
      <c r="N83" s="37"/>
      <c r="V83" s="55"/>
    </row>
    <row r="84" spans="1:22" ht="21.5" thickBot="1">
      <c r="A84" s="193"/>
      <c r="B84" s="112" t="s">
        <v>34</v>
      </c>
      <c r="C84" s="112" t="s">
        <v>35</v>
      </c>
      <c r="D84" s="112" t="s">
        <v>36</v>
      </c>
      <c r="E84" s="201" t="s">
        <v>37</v>
      </c>
      <c r="F84" s="201"/>
      <c r="G84" s="202"/>
      <c r="H84" s="203"/>
      <c r="I84" s="204"/>
      <c r="J84" s="6" t="s">
        <v>38</v>
      </c>
      <c r="K84" s="7"/>
      <c r="L84" s="7"/>
      <c r="M84" s="8"/>
      <c r="N84" s="37"/>
      <c r="V84" s="55"/>
    </row>
    <row r="85" spans="1:22" ht="13" thickBot="1">
      <c r="A85" s="194"/>
      <c r="B85" s="2"/>
      <c r="C85" s="2"/>
      <c r="D85" s="3"/>
      <c r="E85" s="4" t="s">
        <v>41</v>
      </c>
      <c r="F85" s="5"/>
      <c r="G85" s="205"/>
      <c r="H85" s="206"/>
      <c r="I85" s="207"/>
      <c r="J85" s="6" t="s">
        <v>43</v>
      </c>
      <c r="K85" s="7"/>
      <c r="L85" s="7"/>
      <c r="M85" s="8"/>
      <c r="N85" s="37"/>
      <c r="V85" s="55"/>
    </row>
    <row r="86" spans="1:22" ht="22" thickTop="1" thickBot="1">
      <c r="A86" s="192">
        <f>A82+1</f>
        <v>18</v>
      </c>
      <c r="B86" s="111" t="s">
        <v>25</v>
      </c>
      <c r="C86" s="111" t="s">
        <v>26</v>
      </c>
      <c r="D86" s="111" t="s">
        <v>27</v>
      </c>
      <c r="E86" s="196" t="s">
        <v>28</v>
      </c>
      <c r="F86" s="196"/>
      <c r="G86" s="196" t="s">
        <v>19</v>
      </c>
      <c r="H86" s="197"/>
      <c r="I86" s="115"/>
      <c r="J86" s="19" t="s">
        <v>44</v>
      </c>
      <c r="K86" s="20"/>
      <c r="L86" s="20"/>
      <c r="M86" s="21"/>
      <c r="N86" s="37"/>
      <c r="V86" s="55"/>
    </row>
    <row r="87" spans="1:22" ht="13" thickBot="1">
      <c r="A87" s="193"/>
      <c r="B87" s="1"/>
      <c r="C87" s="1"/>
      <c r="D87" s="56"/>
      <c r="E87" s="1"/>
      <c r="F87" s="1"/>
      <c r="G87" s="222"/>
      <c r="H87" s="156"/>
      <c r="I87" s="223"/>
      <c r="J87" s="17" t="s">
        <v>33</v>
      </c>
      <c r="K87" s="17"/>
      <c r="L87" s="17"/>
      <c r="M87" s="18"/>
      <c r="N87" s="37"/>
      <c r="V87" s="55"/>
    </row>
    <row r="88" spans="1:22" ht="21.5" thickBot="1">
      <c r="A88" s="193"/>
      <c r="B88" s="112" t="s">
        <v>34</v>
      </c>
      <c r="C88" s="112" t="s">
        <v>35</v>
      </c>
      <c r="D88" s="112" t="s">
        <v>36</v>
      </c>
      <c r="E88" s="201" t="s">
        <v>37</v>
      </c>
      <c r="F88" s="201"/>
      <c r="G88" s="202"/>
      <c r="H88" s="203"/>
      <c r="I88" s="204"/>
      <c r="J88" s="6" t="s">
        <v>38</v>
      </c>
      <c r="K88" s="7"/>
      <c r="L88" s="7"/>
      <c r="M88" s="8"/>
      <c r="N88" s="37"/>
      <c r="V88" s="55"/>
    </row>
    <row r="89" spans="1:22" ht="13" thickBot="1">
      <c r="A89" s="194"/>
      <c r="B89" s="2"/>
      <c r="C89" s="2"/>
      <c r="D89" s="3"/>
      <c r="E89" s="4" t="s">
        <v>41</v>
      </c>
      <c r="F89" s="5"/>
      <c r="G89" s="205"/>
      <c r="H89" s="206"/>
      <c r="I89" s="207"/>
      <c r="J89" s="6" t="s">
        <v>43</v>
      </c>
      <c r="K89" s="7"/>
      <c r="L89" s="7"/>
      <c r="M89" s="8"/>
      <c r="N89" s="37"/>
      <c r="V89" s="55"/>
    </row>
    <row r="90" spans="1:22" ht="22" thickTop="1" thickBot="1">
      <c r="A90" s="192">
        <f>A86+1</f>
        <v>19</v>
      </c>
      <c r="B90" s="111" t="s">
        <v>25</v>
      </c>
      <c r="C90" s="111" t="s">
        <v>26</v>
      </c>
      <c r="D90" s="111" t="s">
        <v>27</v>
      </c>
      <c r="E90" s="196" t="s">
        <v>28</v>
      </c>
      <c r="F90" s="196"/>
      <c r="G90" s="196" t="s">
        <v>19</v>
      </c>
      <c r="H90" s="197"/>
      <c r="I90" s="115"/>
      <c r="J90" s="19" t="s">
        <v>44</v>
      </c>
      <c r="K90" s="20"/>
      <c r="L90" s="20"/>
      <c r="M90" s="21"/>
      <c r="N90" s="37"/>
      <c r="V90" s="55"/>
    </row>
    <row r="91" spans="1:22" ht="13" thickBot="1">
      <c r="A91" s="193"/>
      <c r="B91" s="1"/>
      <c r="C91" s="1"/>
      <c r="D91" s="56"/>
      <c r="E91" s="1"/>
      <c r="F91" s="1"/>
      <c r="G91" s="222"/>
      <c r="H91" s="156"/>
      <c r="I91" s="223"/>
      <c r="J91" s="17" t="s">
        <v>33</v>
      </c>
      <c r="K91" s="17"/>
      <c r="L91" s="17"/>
      <c r="M91" s="18"/>
      <c r="N91" s="37"/>
      <c r="V91" s="55"/>
    </row>
    <row r="92" spans="1:22" ht="21.5" thickBot="1">
      <c r="A92" s="193"/>
      <c r="B92" s="112" t="s">
        <v>34</v>
      </c>
      <c r="C92" s="112" t="s">
        <v>35</v>
      </c>
      <c r="D92" s="112" t="s">
        <v>36</v>
      </c>
      <c r="E92" s="201" t="s">
        <v>37</v>
      </c>
      <c r="F92" s="201"/>
      <c r="G92" s="202"/>
      <c r="H92" s="203"/>
      <c r="I92" s="204"/>
      <c r="J92" s="6" t="s">
        <v>38</v>
      </c>
      <c r="K92" s="7"/>
      <c r="L92" s="7"/>
      <c r="M92" s="8"/>
      <c r="N92" s="37"/>
      <c r="V92" s="55"/>
    </row>
    <row r="93" spans="1:22" ht="13" thickBot="1">
      <c r="A93" s="194"/>
      <c r="B93" s="2"/>
      <c r="C93" s="2"/>
      <c r="D93" s="3"/>
      <c r="E93" s="4" t="s">
        <v>41</v>
      </c>
      <c r="F93" s="5"/>
      <c r="G93" s="205"/>
      <c r="H93" s="206"/>
      <c r="I93" s="207"/>
      <c r="J93" s="6" t="s">
        <v>43</v>
      </c>
      <c r="K93" s="7"/>
      <c r="L93" s="7"/>
      <c r="M93" s="8"/>
      <c r="N93" s="37"/>
      <c r="V93" s="55"/>
    </row>
    <row r="94" spans="1:22" ht="22" thickTop="1" thickBot="1">
      <c r="A94" s="192">
        <f>A90+1</f>
        <v>20</v>
      </c>
      <c r="B94" s="111" t="s">
        <v>25</v>
      </c>
      <c r="C94" s="111" t="s">
        <v>26</v>
      </c>
      <c r="D94" s="111" t="s">
        <v>27</v>
      </c>
      <c r="E94" s="196" t="s">
        <v>28</v>
      </c>
      <c r="F94" s="196"/>
      <c r="G94" s="196" t="s">
        <v>19</v>
      </c>
      <c r="H94" s="197"/>
      <c r="I94" s="115"/>
      <c r="J94" s="19" t="s">
        <v>44</v>
      </c>
      <c r="K94" s="20"/>
      <c r="L94" s="20"/>
      <c r="M94" s="21"/>
      <c r="N94" s="37"/>
      <c r="V94" s="55"/>
    </row>
    <row r="95" spans="1:22" ht="13" thickBot="1">
      <c r="A95" s="193"/>
      <c r="B95" s="1"/>
      <c r="C95" s="1"/>
      <c r="D95" s="56"/>
      <c r="E95" s="1"/>
      <c r="F95" s="1"/>
      <c r="G95" s="222"/>
      <c r="H95" s="156"/>
      <c r="I95" s="223"/>
      <c r="J95" s="17" t="s">
        <v>33</v>
      </c>
      <c r="K95" s="17"/>
      <c r="L95" s="17"/>
      <c r="M95" s="18"/>
      <c r="N95" s="37"/>
      <c r="V95" s="55"/>
    </row>
    <row r="96" spans="1:22" ht="21.5" thickBot="1">
      <c r="A96" s="193"/>
      <c r="B96" s="112" t="s">
        <v>34</v>
      </c>
      <c r="C96" s="112" t="s">
        <v>35</v>
      </c>
      <c r="D96" s="112" t="s">
        <v>36</v>
      </c>
      <c r="E96" s="201" t="s">
        <v>37</v>
      </c>
      <c r="F96" s="201"/>
      <c r="G96" s="202"/>
      <c r="H96" s="203"/>
      <c r="I96" s="204"/>
      <c r="J96" s="6" t="s">
        <v>38</v>
      </c>
      <c r="K96" s="7"/>
      <c r="L96" s="7"/>
      <c r="M96" s="8"/>
      <c r="N96" s="37"/>
      <c r="V96" s="55"/>
    </row>
    <row r="97" spans="1:22" ht="13" thickBot="1">
      <c r="A97" s="194"/>
      <c r="B97" s="2"/>
      <c r="C97" s="2"/>
      <c r="D97" s="3"/>
      <c r="E97" s="4" t="s">
        <v>41</v>
      </c>
      <c r="F97" s="5"/>
      <c r="G97" s="205"/>
      <c r="H97" s="206"/>
      <c r="I97" s="207"/>
      <c r="J97" s="6" t="s">
        <v>43</v>
      </c>
      <c r="K97" s="7"/>
      <c r="L97" s="7"/>
      <c r="M97" s="8"/>
      <c r="N97" s="37"/>
      <c r="V97" s="55"/>
    </row>
    <row r="98" spans="1:22" ht="22" thickTop="1" thickBot="1">
      <c r="A98" s="192">
        <f>A94+1</f>
        <v>21</v>
      </c>
      <c r="B98" s="111" t="s">
        <v>25</v>
      </c>
      <c r="C98" s="111" t="s">
        <v>26</v>
      </c>
      <c r="D98" s="111" t="s">
        <v>27</v>
      </c>
      <c r="E98" s="196" t="s">
        <v>28</v>
      </c>
      <c r="F98" s="196"/>
      <c r="G98" s="196" t="s">
        <v>19</v>
      </c>
      <c r="H98" s="197"/>
      <c r="I98" s="115"/>
      <c r="J98" s="19" t="s">
        <v>44</v>
      </c>
      <c r="K98" s="20"/>
      <c r="L98" s="20"/>
      <c r="M98" s="21"/>
      <c r="N98" s="37"/>
      <c r="V98" s="55"/>
    </row>
    <row r="99" spans="1:22" ht="13" thickBot="1">
      <c r="A99" s="193"/>
      <c r="B99" s="1"/>
      <c r="C99" s="1"/>
      <c r="D99" s="56"/>
      <c r="E99" s="1"/>
      <c r="F99" s="1"/>
      <c r="G99" s="222"/>
      <c r="H99" s="156"/>
      <c r="I99" s="223"/>
      <c r="J99" s="17" t="s">
        <v>33</v>
      </c>
      <c r="K99" s="17"/>
      <c r="L99" s="17"/>
      <c r="M99" s="18"/>
      <c r="N99" s="37"/>
      <c r="V99" s="55"/>
    </row>
    <row r="100" spans="1:22" ht="21.5" thickBot="1">
      <c r="A100" s="193"/>
      <c r="B100" s="112" t="s">
        <v>34</v>
      </c>
      <c r="C100" s="112" t="s">
        <v>35</v>
      </c>
      <c r="D100" s="112" t="s">
        <v>36</v>
      </c>
      <c r="E100" s="201" t="s">
        <v>37</v>
      </c>
      <c r="F100" s="201"/>
      <c r="G100" s="202"/>
      <c r="H100" s="203"/>
      <c r="I100" s="204"/>
      <c r="J100" s="6" t="s">
        <v>38</v>
      </c>
      <c r="K100" s="7"/>
      <c r="L100" s="7"/>
      <c r="M100" s="8"/>
      <c r="N100" s="37"/>
      <c r="V100" s="55"/>
    </row>
    <row r="101" spans="1:22" ht="13" thickBot="1">
      <c r="A101" s="194"/>
      <c r="B101" s="2"/>
      <c r="C101" s="2"/>
      <c r="D101" s="3"/>
      <c r="E101" s="4" t="s">
        <v>41</v>
      </c>
      <c r="F101" s="5"/>
      <c r="G101" s="205"/>
      <c r="H101" s="206"/>
      <c r="I101" s="207"/>
      <c r="J101" s="6" t="s">
        <v>43</v>
      </c>
      <c r="K101" s="7"/>
      <c r="L101" s="7"/>
      <c r="M101" s="8"/>
      <c r="N101" s="37"/>
      <c r="V101" s="55"/>
    </row>
    <row r="102" spans="1:22" ht="22" thickTop="1" thickBot="1">
      <c r="A102" s="192">
        <f>A98+1</f>
        <v>22</v>
      </c>
      <c r="B102" s="111" t="s">
        <v>25</v>
      </c>
      <c r="C102" s="111" t="s">
        <v>26</v>
      </c>
      <c r="D102" s="111" t="s">
        <v>27</v>
      </c>
      <c r="E102" s="196" t="s">
        <v>28</v>
      </c>
      <c r="F102" s="196"/>
      <c r="G102" s="196" t="s">
        <v>19</v>
      </c>
      <c r="H102" s="197"/>
      <c r="I102" s="115"/>
      <c r="J102" s="19" t="s">
        <v>44</v>
      </c>
      <c r="K102" s="20"/>
      <c r="L102" s="20"/>
      <c r="M102" s="21"/>
      <c r="N102" s="37"/>
      <c r="V102" s="55"/>
    </row>
    <row r="103" spans="1:22" ht="13" thickBot="1">
      <c r="A103" s="193"/>
      <c r="B103" s="1"/>
      <c r="C103" s="1"/>
      <c r="D103" s="56"/>
      <c r="E103" s="1"/>
      <c r="F103" s="1"/>
      <c r="G103" s="222"/>
      <c r="H103" s="156"/>
      <c r="I103" s="223"/>
      <c r="J103" s="17" t="s">
        <v>33</v>
      </c>
      <c r="K103" s="17"/>
      <c r="L103" s="17"/>
      <c r="M103" s="18"/>
      <c r="N103" s="37"/>
      <c r="V103" s="55"/>
    </row>
    <row r="104" spans="1:22" ht="21.5" thickBot="1">
      <c r="A104" s="193"/>
      <c r="B104" s="112" t="s">
        <v>34</v>
      </c>
      <c r="C104" s="112" t="s">
        <v>35</v>
      </c>
      <c r="D104" s="112" t="s">
        <v>36</v>
      </c>
      <c r="E104" s="201" t="s">
        <v>37</v>
      </c>
      <c r="F104" s="201"/>
      <c r="G104" s="202"/>
      <c r="H104" s="203"/>
      <c r="I104" s="204"/>
      <c r="J104" s="6" t="s">
        <v>38</v>
      </c>
      <c r="K104" s="7"/>
      <c r="L104" s="7"/>
      <c r="M104" s="8"/>
      <c r="N104" s="37"/>
      <c r="V104" s="55"/>
    </row>
    <row r="105" spans="1:22" ht="13" thickBot="1">
      <c r="A105" s="194"/>
      <c r="B105" s="2"/>
      <c r="C105" s="2"/>
      <c r="D105" s="3"/>
      <c r="E105" s="4" t="s">
        <v>41</v>
      </c>
      <c r="F105" s="5"/>
      <c r="G105" s="205"/>
      <c r="H105" s="206"/>
      <c r="I105" s="207"/>
      <c r="J105" s="6" t="s">
        <v>43</v>
      </c>
      <c r="K105" s="7"/>
      <c r="L105" s="7"/>
      <c r="M105" s="8"/>
      <c r="N105" s="37"/>
      <c r="V105" s="55"/>
    </row>
    <row r="106" spans="1:22" ht="22" thickTop="1" thickBot="1">
      <c r="A106" s="192">
        <f>A102+1</f>
        <v>23</v>
      </c>
      <c r="B106" s="111" t="s">
        <v>25</v>
      </c>
      <c r="C106" s="111" t="s">
        <v>26</v>
      </c>
      <c r="D106" s="111" t="s">
        <v>27</v>
      </c>
      <c r="E106" s="196" t="s">
        <v>28</v>
      </c>
      <c r="F106" s="196"/>
      <c r="G106" s="196" t="s">
        <v>19</v>
      </c>
      <c r="H106" s="197"/>
      <c r="I106" s="115"/>
      <c r="J106" s="19" t="s">
        <v>44</v>
      </c>
      <c r="K106" s="20"/>
      <c r="L106" s="20"/>
      <c r="M106" s="21"/>
      <c r="N106" s="37"/>
      <c r="V106" s="55"/>
    </row>
    <row r="107" spans="1:22" ht="13" thickBot="1">
      <c r="A107" s="193"/>
      <c r="B107" s="1"/>
      <c r="C107" s="1"/>
      <c r="D107" s="56"/>
      <c r="E107" s="1"/>
      <c r="F107" s="1"/>
      <c r="G107" s="222"/>
      <c r="H107" s="156"/>
      <c r="I107" s="223"/>
      <c r="J107" s="17" t="s">
        <v>33</v>
      </c>
      <c r="K107" s="17"/>
      <c r="L107" s="17"/>
      <c r="M107" s="18"/>
      <c r="N107" s="37"/>
      <c r="V107" s="55"/>
    </row>
    <row r="108" spans="1:22" ht="21.5" thickBot="1">
      <c r="A108" s="193"/>
      <c r="B108" s="112" t="s">
        <v>34</v>
      </c>
      <c r="C108" s="112" t="s">
        <v>35</v>
      </c>
      <c r="D108" s="112" t="s">
        <v>36</v>
      </c>
      <c r="E108" s="201" t="s">
        <v>37</v>
      </c>
      <c r="F108" s="201"/>
      <c r="G108" s="202"/>
      <c r="H108" s="203"/>
      <c r="I108" s="204"/>
      <c r="J108" s="6" t="s">
        <v>38</v>
      </c>
      <c r="K108" s="7"/>
      <c r="L108" s="7"/>
      <c r="M108" s="8"/>
      <c r="N108" s="37"/>
      <c r="V108" s="55"/>
    </row>
    <row r="109" spans="1:22" ht="13" thickBot="1">
      <c r="A109" s="194"/>
      <c r="B109" s="2"/>
      <c r="C109" s="2"/>
      <c r="D109" s="3"/>
      <c r="E109" s="4" t="s">
        <v>41</v>
      </c>
      <c r="F109" s="5"/>
      <c r="G109" s="205"/>
      <c r="H109" s="206"/>
      <c r="I109" s="207"/>
      <c r="J109" s="6" t="s">
        <v>43</v>
      </c>
      <c r="K109" s="7"/>
      <c r="L109" s="7"/>
      <c r="M109" s="8"/>
      <c r="N109" s="37"/>
      <c r="V109" s="55"/>
    </row>
    <row r="110" spans="1:22" ht="22" thickTop="1" thickBot="1">
      <c r="A110" s="192">
        <f>A106+1</f>
        <v>24</v>
      </c>
      <c r="B110" s="111" t="s">
        <v>25</v>
      </c>
      <c r="C110" s="111" t="s">
        <v>26</v>
      </c>
      <c r="D110" s="111" t="s">
        <v>27</v>
      </c>
      <c r="E110" s="196" t="s">
        <v>28</v>
      </c>
      <c r="F110" s="196"/>
      <c r="G110" s="196" t="s">
        <v>19</v>
      </c>
      <c r="H110" s="197"/>
      <c r="I110" s="115"/>
      <c r="J110" s="19" t="s">
        <v>44</v>
      </c>
      <c r="K110" s="20"/>
      <c r="L110" s="20"/>
      <c r="M110" s="21"/>
      <c r="N110" s="37"/>
      <c r="V110" s="55"/>
    </row>
    <row r="111" spans="1:22" ht="13" thickBot="1">
      <c r="A111" s="193"/>
      <c r="B111" s="1"/>
      <c r="C111" s="1"/>
      <c r="D111" s="56"/>
      <c r="E111" s="1"/>
      <c r="F111" s="1"/>
      <c r="G111" s="222"/>
      <c r="H111" s="156"/>
      <c r="I111" s="223"/>
      <c r="J111" s="17" t="s">
        <v>33</v>
      </c>
      <c r="K111" s="17"/>
      <c r="L111" s="17"/>
      <c r="M111" s="18"/>
      <c r="N111" s="37"/>
      <c r="V111" s="55"/>
    </row>
    <row r="112" spans="1:22" ht="21.5" thickBot="1">
      <c r="A112" s="193"/>
      <c r="B112" s="112" t="s">
        <v>34</v>
      </c>
      <c r="C112" s="112" t="s">
        <v>35</v>
      </c>
      <c r="D112" s="112" t="s">
        <v>36</v>
      </c>
      <c r="E112" s="201" t="s">
        <v>37</v>
      </c>
      <c r="F112" s="201"/>
      <c r="G112" s="202"/>
      <c r="H112" s="203"/>
      <c r="I112" s="204"/>
      <c r="J112" s="6" t="s">
        <v>38</v>
      </c>
      <c r="K112" s="7"/>
      <c r="L112" s="7"/>
      <c r="M112" s="8"/>
      <c r="N112" s="37"/>
      <c r="V112" s="55"/>
    </row>
    <row r="113" spans="1:22" ht="13" thickBot="1">
      <c r="A113" s="194"/>
      <c r="B113" s="2"/>
      <c r="C113" s="2"/>
      <c r="D113" s="3"/>
      <c r="E113" s="4" t="s">
        <v>41</v>
      </c>
      <c r="F113" s="5"/>
      <c r="G113" s="205"/>
      <c r="H113" s="206"/>
      <c r="I113" s="207"/>
      <c r="J113" s="6" t="s">
        <v>43</v>
      </c>
      <c r="K113" s="7"/>
      <c r="L113" s="7"/>
      <c r="M113" s="8"/>
      <c r="N113" s="37"/>
      <c r="V113" s="55"/>
    </row>
    <row r="114" spans="1:22" ht="22" thickTop="1" thickBot="1">
      <c r="A114" s="192">
        <f>A110+1</f>
        <v>25</v>
      </c>
      <c r="B114" s="111" t="s">
        <v>25</v>
      </c>
      <c r="C114" s="111" t="s">
        <v>26</v>
      </c>
      <c r="D114" s="111" t="s">
        <v>27</v>
      </c>
      <c r="E114" s="196" t="s">
        <v>28</v>
      </c>
      <c r="F114" s="196"/>
      <c r="G114" s="196" t="s">
        <v>19</v>
      </c>
      <c r="H114" s="197"/>
      <c r="I114" s="115"/>
      <c r="J114" s="19" t="s">
        <v>44</v>
      </c>
      <c r="K114" s="20"/>
      <c r="L114" s="20"/>
      <c r="M114" s="21"/>
      <c r="N114" s="37"/>
      <c r="V114" s="55"/>
    </row>
    <row r="115" spans="1:22" ht="13" thickBot="1">
      <c r="A115" s="193"/>
      <c r="B115" s="1"/>
      <c r="C115" s="1"/>
      <c r="D115" s="56"/>
      <c r="E115" s="1"/>
      <c r="F115" s="1"/>
      <c r="G115" s="222"/>
      <c r="H115" s="156"/>
      <c r="I115" s="223"/>
      <c r="J115" s="17" t="s">
        <v>33</v>
      </c>
      <c r="K115" s="17"/>
      <c r="L115" s="17"/>
      <c r="M115" s="18"/>
      <c r="N115" s="37"/>
      <c r="V115" s="55"/>
    </row>
    <row r="116" spans="1:22" ht="21.5" thickBot="1">
      <c r="A116" s="193"/>
      <c r="B116" s="112" t="s">
        <v>34</v>
      </c>
      <c r="C116" s="112" t="s">
        <v>35</v>
      </c>
      <c r="D116" s="112" t="s">
        <v>36</v>
      </c>
      <c r="E116" s="201" t="s">
        <v>37</v>
      </c>
      <c r="F116" s="201"/>
      <c r="G116" s="202"/>
      <c r="H116" s="203"/>
      <c r="I116" s="204"/>
      <c r="J116" s="6" t="s">
        <v>38</v>
      </c>
      <c r="K116" s="7"/>
      <c r="L116" s="7"/>
      <c r="M116" s="8"/>
      <c r="N116" s="37"/>
      <c r="V116" s="55"/>
    </row>
    <row r="117" spans="1:22" ht="13" thickBot="1">
      <c r="A117" s="194"/>
      <c r="B117" s="2"/>
      <c r="C117" s="2"/>
      <c r="D117" s="3"/>
      <c r="E117" s="4" t="s">
        <v>41</v>
      </c>
      <c r="F117" s="5"/>
      <c r="G117" s="205"/>
      <c r="H117" s="206"/>
      <c r="I117" s="207"/>
      <c r="J117" s="6" t="s">
        <v>43</v>
      </c>
      <c r="K117" s="7"/>
      <c r="L117" s="7"/>
      <c r="M117" s="8"/>
      <c r="N117" s="37"/>
      <c r="V117" s="55"/>
    </row>
    <row r="118" spans="1:22" ht="22" thickTop="1" thickBot="1">
      <c r="A118" s="192">
        <f>A114+1</f>
        <v>26</v>
      </c>
      <c r="B118" s="111" t="s">
        <v>25</v>
      </c>
      <c r="C118" s="111" t="s">
        <v>26</v>
      </c>
      <c r="D118" s="111" t="s">
        <v>27</v>
      </c>
      <c r="E118" s="196" t="s">
        <v>28</v>
      </c>
      <c r="F118" s="196"/>
      <c r="G118" s="196" t="s">
        <v>19</v>
      </c>
      <c r="H118" s="197"/>
      <c r="I118" s="115"/>
      <c r="J118" s="19" t="s">
        <v>44</v>
      </c>
      <c r="K118" s="20"/>
      <c r="L118" s="20"/>
      <c r="M118" s="21"/>
      <c r="N118" s="37"/>
      <c r="V118" s="55"/>
    </row>
    <row r="119" spans="1:22" ht="13" thickBot="1">
      <c r="A119" s="193"/>
      <c r="B119" s="1"/>
      <c r="C119" s="1"/>
      <c r="D119" s="56"/>
      <c r="E119" s="1"/>
      <c r="F119" s="1"/>
      <c r="G119" s="222"/>
      <c r="H119" s="156"/>
      <c r="I119" s="223"/>
      <c r="J119" s="17" t="s">
        <v>33</v>
      </c>
      <c r="K119" s="17"/>
      <c r="L119" s="17"/>
      <c r="M119" s="18"/>
      <c r="N119" s="37"/>
      <c r="V119" s="55"/>
    </row>
    <row r="120" spans="1:22" ht="21.5" thickBot="1">
      <c r="A120" s="193"/>
      <c r="B120" s="112" t="s">
        <v>34</v>
      </c>
      <c r="C120" s="112" t="s">
        <v>35</v>
      </c>
      <c r="D120" s="112" t="s">
        <v>36</v>
      </c>
      <c r="E120" s="201" t="s">
        <v>37</v>
      </c>
      <c r="F120" s="201"/>
      <c r="G120" s="202"/>
      <c r="H120" s="203"/>
      <c r="I120" s="204"/>
      <c r="J120" s="6" t="s">
        <v>38</v>
      </c>
      <c r="K120" s="7"/>
      <c r="L120" s="7"/>
      <c r="M120" s="8"/>
      <c r="N120" s="37"/>
      <c r="V120" s="55"/>
    </row>
    <row r="121" spans="1:22" ht="13" thickBot="1">
      <c r="A121" s="194"/>
      <c r="B121" s="2"/>
      <c r="C121" s="2"/>
      <c r="D121" s="3"/>
      <c r="E121" s="4" t="s">
        <v>41</v>
      </c>
      <c r="F121" s="5"/>
      <c r="G121" s="205"/>
      <c r="H121" s="206"/>
      <c r="I121" s="207"/>
      <c r="J121" s="6" t="s">
        <v>43</v>
      </c>
      <c r="K121" s="7"/>
      <c r="L121" s="7"/>
      <c r="M121" s="8"/>
      <c r="N121" s="37"/>
      <c r="V121" s="55"/>
    </row>
    <row r="122" spans="1:22" ht="22" thickTop="1" thickBot="1">
      <c r="A122" s="192">
        <f>A118+1</f>
        <v>27</v>
      </c>
      <c r="B122" s="111" t="s">
        <v>25</v>
      </c>
      <c r="C122" s="111" t="s">
        <v>26</v>
      </c>
      <c r="D122" s="111" t="s">
        <v>27</v>
      </c>
      <c r="E122" s="196" t="s">
        <v>28</v>
      </c>
      <c r="F122" s="196"/>
      <c r="G122" s="196" t="s">
        <v>19</v>
      </c>
      <c r="H122" s="197"/>
      <c r="I122" s="115"/>
      <c r="J122" s="19" t="s">
        <v>44</v>
      </c>
      <c r="K122" s="20"/>
      <c r="L122" s="20"/>
      <c r="M122" s="21"/>
      <c r="N122" s="37"/>
      <c r="V122" s="55"/>
    </row>
    <row r="123" spans="1:22" ht="13" thickBot="1">
      <c r="A123" s="193"/>
      <c r="B123" s="1"/>
      <c r="C123" s="1"/>
      <c r="D123" s="56"/>
      <c r="E123" s="1"/>
      <c r="F123" s="1"/>
      <c r="G123" s="222"/>
      <c r="H123" s="156"/>
      <c r="I123" s="223"/>
      <c r="J123" s="17" t="s">
        <v>33</v>
      </c>
      <c r="K123" s="17"/>
      <c r="L123" s="17"/>
      <c r="M123" s="18"/>
      <c r="N123" s="37"/>
      <c r="V123" s="55"/>
    </row>
    <row r="124" spans="1:22" ht="21.5" thickBot="1">
      <c r="A124" s="193"/>
      <c r="B124" s="112" t="s">
        <v>34</v>
      </c>
      <c r="C124" s="112" t="s">
        <v>35</v>
      </c>
      <c r="D124" s="112" t="s">
        <v>36</v>
      </c>
      <c r="E124" s="201" t="s">
        <v>37</v>
      </c>
      <c r="F124" s="201"/>
      <c r="G124" s="202"/>
      <c r="H124" s="203"/>
      <c r="I124" s="204"/>
      <c r="J124" s="6" t="s">
        <v>38</v>
      </c>
      <c r="K124" s="7"/>
      <c r="L124" s="7"/>
      <c r="M124" s="8"/>
      <c r="N124" s="37"/>
      <c r="V124" s="55"/>
    </row>
    <row r="125" spans="1:22" ht="13" thickBot="1">
      <c r="A125" s="194"/>
      <c r="B125" s="2"/>
      <c r="C125" s="2"/>
      <c r="D125" s="3"/>
      <c r="E125" s="4" t="s">
        <v>41</v>
      </c>
      <c r="F125" s="5"/>
      <c r="G125" s="205"/>
      <c r="H125" s="206"/>
      <c r="I125" s="207"/>
      <c r="J125" s="6" t="s">
        <v>43</v>
      </c>
      <c r="K125" s="7"/>
      <c r="L125" s="7"/>
      <c r="M125" s="8"/>
      <c r="N125" s="37"/>
      <c r="V125" s="55"/>
    </row>
    <row r="126" spans="1:22" ht="22" thickTop="1" thickBot="1">
      <c r="A126" s="192">
        <f>A122+1</f>
        <v>28</v>
      </c>
      <c r="B126" s="111" t="s">
        <v>25</v>
      </c>
      <c r="C126" s="111" t="s">
        <v>26</v>
      </c>
      <c r="D126" s="111" t="s">
        <v>27</v>
      </c>
      <c r="E126" s="196" t="s">
        <v>28</v>
      </c>
      <c r="F126" s="196"/>
      <c r="G126" s="196" t="s">
        <v>19</v>
      </c>
      <c r="H126" s="197"/>
      <c r="I126" s="115"/>
      <c r="J126" s="19" t="s">
        <v>44</v>
      </c>
      <c r="K126" s="20"/>
      <c r="L126" s="20"/>
      <c r="M126" s="21"/>
      <c r="N126" s="37"/>
      <c r="V126" s="55"/>
    </row>
    <row r="127" spans="1:22" ht="13" thickBot="1">
      <c r="A127" s="193"/>
      <c r="B127" s="1"/>
      <c r="C127" s="1"/>
      <c r="D127" s="56"/>
      <c r="E127" s="1"/>
      <c r="F127" s="1"/>
      <c r="G127" s="222"/>
      <c r="H127" s="156"/>
      <c r="I127" s="223"/>
      <c r="J127" s="17" t="s">
        <v>33</v>
      </c>
      <c r="K127" s="17"/>
      <c r="L127" s="17"/>
      <c r="M127" s="18"/>
      <c r="N127" s="37"/>
      <c r="V127" s="55"/>
    </row>
    <row r="128" spans="1:22" ht="21.5" thickBot="1">
      <c r="A128" s="193"/>
      <c r="B128" s="112" t="s">
        <v>34</v>
      </c>
      <c r="C128" s="112" t="s">
        <v>35</v>
      </c>
      <c r="D128" s="112" t="s">
        <v>36</v>
      </c>
      <c r="E128" s="201" t="s">
        <v>37</v>
      </c>
      <c r="F128" s="201"/>
      <c r="G128" s="202"/>
      <c r="H128" s="203"/>
      <c r="I128" s="204"/>
      <c r="J128" s="6" t="s">
        <v>38</v>
      </c>
      <c r="K128" s="7"/>
      <c r="L128" s="7"/>
      <c r="M128" s="8"/>
      <c r="N128" s="37"/>
      <c r="V128" s="55"/>
    </row>
    <row r="129" spans="1:22" ht="13" thickBot="1">
      <c r="A129" s="194"/>
      <c r="B129" s="2"/>
      <c r="C129" s="2"/>
      <c r="D129" s="3"/>
      <c r="E129" s="4" t="s">
        <v>41</v>
      </c>
      <c r="F129" s="5"/>
      <c r="G129" s="205"/>
      <c r="H129" s="206"/>
      <c r="I129" s="207"/>
      <c r="J129" s="6" t="s">
        <v>43</v>
      </c>
      <c r="K129" s="7"/>
      <c r="L129" s="7"/>
      <c r="M129" s="8"/>
      <c r="N129" s="37"/>
      <c r="V129" s="55"/>
    </row>
    <row r="130" spans="1:22" ht="22" thickTop="1" thickBot="1">
      <c r="A130" s="192">
        <f>A126+1</f>
        <v>29</v>
      </c>
      <c r="B130" s="111" t="s">
        <v>25</v>
      </c>
      <c r="C130" s="111" t="s">
        <v>26</v>
      </c>
      <c r="D130" s="111" t="s">
        <v>27</v>
      </c>
      <c r="E130" s="196" t="s">
        <v>28</v>
      </c>
      <c r="F130" s="196"/>
      <c r="G130" s="196" t="s">
        <v>19</v>
      </c>
      <c r="H130" s="197"/>
      <c r="I130" s="115"/>
      <c r="J130" s="19" t="s">
        <v>44</v>
      </c>
      <c r="K130" s="20"/>
      <c r="L130" s="20"/>
      <c r="M130" s="21"/>
      <c r="N130" s="37"/>
      <c r="V130" s="55"/>
    </row>
    <row r="131" spans="1:22" ht="13" thickBot="1">
      <c r="A131" s="193"/>
      <c r="B131" s="1"/>
      <c r="C131" s="1"/>
      <c r="D131" s="56"/>
      <c r="E131" s="1"/>
      <c r="F131" s="1"/>
      <c r="G131" s="222"/>
      <c r="H131" s="156"/>
      <c r="I131" s="223"/>
      <c r="J131" s="17" t="s">
        <v>33</v>
      </c>
      <c r="K131" s="17"/>
      <c r="L131" s="17"/>
      <c r="M131" s="18"/>
      <c r="N131" s="37"/>
      <c r="V131" s="55"/>
    </row>
    <row r="132" spans="1:22" ht="21.5" thickBot="1">
      <c r="A132" s="193"/>
      <c r="B132" s="112" t="s">
        <v>34</v>
      </c>
      <c r="C132" s="112" t="s">
        <v>35</v>
      </c>
      <c r="D132" s="112" t="s">
        <v>36</v>
      </c>
      <c r="E132" s="201" t="s">
        <v>37</v>
      </c>
      <c r="F132" s="201"/>
      <c r="G132" s="202"/>
      <c r="H132" s="203"/>
      <c r="I132" s="204"/>
      <c r="J132" s="6" t="s">
        <v>38</v>
      </c>
      <c r="K132" s="7"/>
      <c r="L132" s="7"/>
      <c r="M132" s="8"/>
      <c r="N132" s="37"/>
      <c r="V132" s="55"/>
    </row>
    <row r="133" spans="1:22" ht="13" thickBot="1">
      <c r="A133" s="194"/>
      <c r="B133" s="2"/>
      <c r="C133" s="2"/>
      <c r="D133" s="3"/>
      <c r="E133" s="4" t="s">
        <v>41</v>
      </c>
      <c r="F133" s="5"/>
      <c r="G133" s="205"/>
      <c r="H133" s="206"/>
      <c r="I133" s="207"/>
      <c r="J133" s="6" t="s">
        <v>43</v>
      </c>
      <c r="K133" s="7"/>
      <c r="L133" s="7"/>
      <c r="M133" s="8"/>
      <c r="N133" s="37"/>
      <c r="V133" s="55"/>
    </row>
    <row r="134" spans="1:22" ht="22" thickTop="1" thickBot="1">
      <c r="A134" s="192">
        <f>A130+1</f>
        <v>30</v>
      </c>
      <c r="B134" s="111" t="s">
        <v>25</v>
      </c>
      <c r="C134" s="111" t="s">
        <v>26</v>
      </c>
      <c r="D134" s="111" t="s">
        <v>27</v>
      </c>
      <c r="E134" s="196" t="s">
        <v>28</v>
      </c>
      <c r="F134" s="196"/>
      <c r="G134" s="196" t="s">
        <v>19</v>
      </c>
      <c r="H134" s="197"/>
      <c r="I134" s="115"/>
      <c r="J134" s="19" t="s">
        <v>44</v>
      </c>
      <c r="K134" s="20"/>
      <c r="L134" s="20"/>
      <c r="M134" s="21"/>
      <c r="N134" s="37"/>
      <c r="V134" s="55"/>
    </row>
    <row r="135" spans="1:22" ht="13" thickBot="1">
      <c r="A135" s="193"/>
      <c r="B135" s="1"/>
      <c r="C135" s="1"/>
      <c r="D135" s="56"/>
      <c r="E135" s="1"/>
      <c r="F135" s="1"/>
      <c r="G135" s="222"/>
      <c r="H135" s="156"/>
      <c r="I135" s="223"/>
      <c r="J135" s="17" t="s">
        <v>33</v>
      </c>
      <c r="K135" s="17"/>
      <c r="L135" s="17"/>
      <c r="M135" s="18"/>
      <c r="N135" s="37"/>
      <c r="V135" s="55"/>
    </row>
    <row r="136" spans="1:22" ht="21.5" thickBot="1">
      <c r="A136" s="193"/>
      <c r="B136" s="112" t="s">
        <v>34</v>
      </c>
      <c r="C136" s="112" t="s">
        <v>35</v>
      </c>
      <c r="D136" s="112" t="s">
        <v>36</v>
      </c>
      <c r="E136" s="201" t="s">
        <v>37</v>
      </c>
      <c r="F136" s="201"/>
      <c r="G136" s="202"/>
      <c r="H136" s="203"/>
      <c r="I136" s="204"/>
      <c r="J136" s="6" t="s">
        <v>38</v>
      </c>
      <c r="K136" s="7"/>
      <c r="L136" s="7"/>
      <c r="M136" s="8"/>
      <c r="N136" s="37"/>
      <c r="V136" s="55"/>
    </row>
    <row r="137" spans="1:22" ht="13" thickBot="1">
      <c r="A137" s="194"/>
      <c r="B137" s="2"/>
      <c r="C137" s="2"/>
      <c r="D137" s="3"/>
      <c r="E137" s="4" t="s">
        <v>41</v>
      </c>
      <c r="F137" s="5"/>
      <c r="G137" s="205"/>
      <c r="H137" s="206"/>
      <c r="I137" s="207"/>
      <c r="J137" s="6" t="s">
        <v>43</v>
      </c>
      <c r="K137" s="7"/>
      <c r="L137" s="7"/>
      <c r="M137" s="8"/>
      <c r="N137" s="37"/>
      <c r="V137" s="55"/>
    </row>
    <row r="138" spans="1:22" ht="22" thickTop="1" thickBot="1">
      <c r="A138" s="192">
        <f>A134+1</f>
        <v>31</v>
      </c>
      <c r="B138" s="111" t="s">
        <v>25</v>
      </c>
      <c r="C138" s="111" t="s">
        <v>26</v>
      </c>
      <c r="D138" s="111" t="s">
        <v>27</v>
      </c>
      <c r="E138" s="196" t="s">
        <v>28</v>
      </c>
      <c r="F138" s="196"/>
      <c r="G138" s="196" t="s">
        <v>19</v>
      </c>
      <c r="H138" s="197"/>
      <c r="I138" s="115"/>
      <c r="J138" s="19" t="s">
        <v>44</v>
      </c>
      <c r="K138" s="20"/>
      <c r="L138" s="20"/>
      <c r="M138" s="21"/>
      <c r="N138" s="37"/>
      <c r="V138" s="55"/>
    </row>
    <row r="139" spans="1:22" ht="13" thickBot="1">
      <c r="A139" s="193"/>
      <c r="B139" s="1"/>
      <c r="C139" s="1"/>
      <c r="D139" s="56"/>
      <c r="E139" s="1"/>
      <c r="F139" s="1"/>
      <c r="G139" s="222"/>
      <c r="H139" s="156"/>
      <c r="I139" s="223"/>
      <c r="J139" s="17" t="s">
        <v>33</v>
      </c>
      <c r="K139" s="17"/>
      <c r="L139" s="17"/>
      <c r="M139" s="18"/>
      <c r="N139" s="37"/>
      <c r="V139" s="55"/>
    </row>
    <row r="140" spans="1:22" ht="21.5" thickBot="1">
      <c r="A140" s="193"/>
      <c r="B140" s="112" t="s">
        <v>34</v>
      </c>
      <c r="C140" s="112" t="s">
        <v>35</v>
      </c>
      <c r="D140" s="112" t="s">
        <v>36</v>
      </c>
      <c r="E140" s="201" t="s">
        <v>37</v>
      </c>
      <c r="F140" s="201"/>
      <c r="G140" s="202"/>
      <c r="H140" s="203"/>
      <c r="I140" s="204"/>
      <c r="J140" s="6" t="s">
        <v>38</v>
      </c>
      <c r="K140" s="7"/>
      <c r="L140" s="7"/>
      <c r="M140" s="8"/>
      <c r="N140" s="37"/>
      <c r="V140" s="55"/>
    </row>
    <row r="141" spans="1:22" ht="13" thickBot="1">
      <c r="A141" s="194"/>
      <c r="B141" s="2"/>
      <c r="C141" s="2"/>
      <c r="D141" s="3"/>
      <c r="E141" s="4" t="s">
        <v>41</v>
      </c>
      <c r="F141" s="5"/>
      <c r="G141" s="205"/>
      <c r="H141" s="206"/>
      <c r="I141" s="207"/>
      <c r="J141" s="6" t="s">
        <v>43</v>
      </c>
      <c r="K141" s="7"/>
      <c r="L141" s="7"/>
      <c r="M141" s="8"/>
      <c r="N141" s="37"/>
      <c r="V141" s="55"/>
    </row>
    <row r="142" spans="1:22" ht="22" thickTop="1" thickBot="1">
      <c r="A142" s="192">
        <f>A138+1</f>
        <v>32</v>
      </c>
      <c r="B142" s="111" t="s">
        <v>25</v>
      </c>
      <c r="C142" s="111" t="s">
        <v>26</v>
      </c>
      <c r="D142" s="111" t="s">
        <v>27</v>
      </c>
      <c r="E142" s="196" t="s">
        <v>28</v>
      </c>
      <c r="F142" s="196"/>
      <c r="G142" s="196" t="s">
        <v>19</v>
      </c>
      <c r="H142" s="197"/>
      <c r="I142" s="115"/>
      <c r="J142" s="19" t="s">
        <v>44</v>
      </c>
      <c r="K142" s="20"/>
      <c r="L142" s="20"/>
      <c r="M142" s="21"/>
      <c r="N142" s="37"/>
      <c r="V142" s="55"/>
    </row>
    <row r="143" spans="1:22" ht="13" thickBot="1">
      <c r="A143" s="193"/>
      <c r="B143" s="1"/>
      <c r="C143" s="1"/>
      <c r="D143" s="56"/>
      <c r="E143" s="1"/>
      <c r="F143" s="1"/>
      <c r="G143" s="222"/>
      <c r="H143" s="156"/>
      <c r="I143" s="223"/>
      <c r="J143" s="17" t="s">
        <v>33</v>
      </c>
      <c r="K143" s="17"/>
      <c r="L143" s="17"/>
      <c r="M143" s="18"/>
      <c r="N143" s="37"/>
      <c r="V143" s="55"/>
    </row>
    <row r="144" spans="1:22" ht="21.5" thickBot="1">
      <c r="A144" s="193"/>
      <c r="B144" s="112" t="s">
        <v>34</v>
      </c>
      <c r="C144" s="112" t="s">
        <v>35</v>
      </c>
      <c r="D144" s="112" t="s">
        <v>36</v>
      </c>
      <c r="E144" s="201" t="s">
        <v>37</v>
      </c>
      <c r="F144" s="201"/>
      <c r="G144" s="202"/>
      <c r="H144" s="203"/>
      <c r="I144" s="204"/>
      <c r="J144" s="6" t="s">
        <v>38</v>
      </c>
      <c r="K144" s="7"/>
      <c r="L144" s="7"/>
      <c r="M144" s="8"/>
      <c r="N144" s="37"/>
      <c r="V144" s="55"/>
    </row>
    <row r="145" spans="1:22" ht="13" thickBot="1">
      <c r="A145" s="194"/>
      <c r="B145" s="2"/>
      <c r="C145" s="2"/>
      <c r="D145" s="3"/>
      <c r="E145" s="4" t="s">
        <v>41</v>
      </c>
      <c r="F145" s="5"/>
      <c r="G145" s="205"/>
      <c r="H145" s="206"/>
      <c r="I145" s="207"/>
      <c r="J145" s="6" t="s">
        <v>43</v>
      </c>
      <c r="K145" s="7"/>
      <c r="L145" s="7"/>
      <c r="M145" s="8"/>
      <c r="N145" s="37"/>
      <c r="V145" s="55"/>
    </row>
    <row r="146" spans="1:22" ht="22" thickTop="1" thickBot="1">
      <c r="A146" s="192">
        <f>A142+1</f>
        <v>33</v>
      </c>
      <c r="B146" s="111" t="s">
        <v>25</v>
      </c>
      <c r="C146" s="111" t="s">
        <v>26</v>
      </c>
      <c r="D146" s="111" t="s">
        <v>27</v>
      </c>
      <c r="E146" s="196" t="s">
        <v>28</v>
      </c>
      <c r="F146" s="196"/>
      <c r="G146" s="196" t="s">
        <v>19</v>
      </c>
      <c r="H146" s="197"/>
      <c r="I146" s="115"/>
      <c r="J146" s="19" t="s">
        <v>44</v>
      </c>
      <c r="K146" s="20"/>
      <c r="L146" s="20"/>
      <c r="M146" s="21"/>
      <c r="N146" s="37"/>
      <c r="V146" s="55"/>
    </row>
    <row r="147" spans="1:22" ht="13" thickBot="1">
      <c r="A147" s="193"/>
      <c r="B147" s="1"/>
      <c r="C147" s="1"/>
      <c r="D147" s="56"/>
      <c r="E147" s="1"/>
      <c r="F147" s="1"/>
      <c r="G147" s="222"/>
      <c r="H147" s="156"/>
      <c r="I147" s="223"/>
      <c r="J147" s="17" t="s">
        <v>33</v>
      </c>
      <c r="K147" s="17"/>
      <c r="L147" s="17"/>
      <c r="M147" s="18"/>
      <c r="N147" s="37"/>
      <c r="V147" s="55"/>
    </row>
    <row r="148" spans="1:22" ht="21.5" thickBot="1">
      <c r="A148" s="193"/>
      <c r="B148" s="112" t="s">
        <v>34</v>
      </c>
      <c r="C148" s="112" t="s">
        <v>35</v>
      </c>
      <c r="D148" s="112" t="s">
        <v>36</v>
      </c>
      <c r="E148" s="201" t="s">
        <v>37</v>
      </c>
      <c r="F148" s="201"/>
      <c r="G148" s="202"/>
      <c r="H148" s="203"/>
      <c r="I148" s="204"/>
      <c r="J148" s="6" t="s">
        <v>38</v>
      </c>
      <c r="K148" s="7"/>
      <c r="L148" s="7"/>
      <c r="M148" s="8"/>
      <c r="N148" s="37"/>
      <c r="V148" s="55"/>
    </row>
    <row r="149" spans="1:22" ht="13" thickBot="1">
      <c r="A149" s="194"/>
      <c r="B149" s="2"/>
      <c r="C149" s="2"/>
      <c r="D149" s="3"/>
      <c r="E149" s="4" t="s">
        <v>41</v>
      </c>
      <c r="F149" s="5"/>
      <c r="G149" s="205"/>
      <c r="H149" s="206"/>
      <c r="I149" s="207"/>
      <c r="J149" s="6" t="s">
        <v>43</v>
      </c>
      <c r="K149" s="7"/>
      <c r="L149" s="7"/>
      <c r="M149" s="8"/>
      <c r="N149" s="37"/>
      <c r="V149" s="55"/>
    </row>
    <row r="150" spans="1:22" ht="22" thickTop="1" thickBot="1">
      <c r="A150" s="192">
        <f>A146+1</f>
        <v>34</v>
      </c>
      <c r="B150" s="111" t="s">
        <v>25</v>
      </c>
      <c r="C150" s="111" t="s">
        <v>26</v>
      </c>
      <c r="D150" s="111" t="s">
        <v>27</v>
      </c>
      <c r="E150" s="196" t="s">
        <v>28</v>
      </c>
      <c r="F150" s="196"/>
      <c r="G150" s="196" t="s">
        <v>19</v>
      </c>
      <c r="H150" s="197"/>
      <c r="I150" s="115"/>
      <c r="J150" s="19" t="s">
        <v>44</v>
      </c>
      <c r="K150" s="20"/>
      <c r="L150" s="20"/>
      <c r="M150" s="21"/>
      <c r="N150" s="37"/>
      <c r="V150" s="55"/>
    </row>
    <row r="151" spans="1:22" ht="13" thickBot="1">
      <c r="A151" s="193"/>
      <c r="B151" s="1"/>
      <c r="C151" s="1"/>
      <c r="D151" s="56"/>
      <c r="E151" s="1"/>
      <c r="F151" s="1"/>
      <c r="G151" s="222"/>
      <c r="H151" s="156"/>
      <c r="I151" s="223"/>
      <c r="J151" s="17" t="s">
        <v>33</v>
      </c>
      <c r="K151" s="17"/>
      <c r="L151" s="17"/>
      <c r="M151" s="18"/>
      <c r="N151" s="37"/>
      <c r="V151" s="55"/>
    </row>
    <row r="152" spans="1:22" ht="21.5" thickBot="1">
      <c r="A152" s="193"/>
      <c r="B152" s="112" t="s">
        <v>34</v>
      </c>
      <c r="C152" s="112" t="s">
        <v>35</v>
      </c>
      <c r="D152" s="112" t="s">
        <v>36</v>
      </c>
      <c r="E152" s="201" t="s">
        <v>37</v>
      </c>
      <c r="F152" s="201"/>
      <c r="G152" s="202"/>
      <c r="H152" s="203"/>
      <c r="I152" s="204"/>
      <c r="J152" s="6" t="s">
        <v>38</v>
      </c>
      <c r="K152" s="7"/>
      <c r="L152" s="7"/>
      <c r="M152" s="8"/>
      <c r="N152" s="37"/>
      <c r="V152" s="55"/>
    </row>
    <row r="153" spans="1:22" ht="13" thickBot="1">
      <c r="A153" s="194"/>
      <c r="B153" s="2"/>
      <c r="C153" s="2"/>
      <c r="D153" s="3"/>
      <c r="E153" s="4" t="s">
        <v>41</v>
      </c>
      <c r="F153" s="5"/>
      <c r="G153" s="205"/>
      <c r="H153" s="206"/>
      <c r="I153" s="207"/>
      <c r="J153" s="6" t="s">
        <v>43</v>
      </c>
      <c r="K153" s="7"/>
      <c r="L153" s="7"/>
      <c r="M153" s="8"/>
      <c r="N153" s="37"/>
      <c r="V153" s="55"/>
    </row>
    <row r="154" spans="1:22" ht="22" thickTop="1" thickBot="1">
      <c r="A154" s="192">
        <f>A150+1</f>
        <v>35</v>
      </c>
      <c r="B154" s="111" t="s">
        <v>25</v>
      </c>
      <c r="C154" s="111" t="s">
        <v>26</v>
      </c>
      <c r="D154" s="111" t="s">
        <v>27</v>
      </c>
      <c r="E154" s="196" t="s">
        <v>28</v>
      </c>
      <c r="F154" s="196"/>
      <c r="G154" s="196" t="s">
        <v>19</v>
      </c>
      <c r="H154" s="197"/>
      <c r="I154" s="115"/>
      <c r="J154" s="19" t="s">
        <v>44</v>
      </c>
      <c r="K154" s="20"/>
      <c r="L154" s="20"/>
      <c r="M154" s="21"/>
      <c r="N154" s="37"/>
      <c r="V154" s="55"/>
    </row>
    <row r="155" spans="1:22" ht="13" thickBot="1">
      <c r="A155" s="193"/>
      <c r="B155" s="1"/>
      <c r="C155" s="1"/>
      <c r="D155" s="56"/>
      <c r="E155" s="1"/>
      <c r="F155" s="1"/>
      <c r="G155" s="222"/>
      <c r="H155" s="156"/>
      <c r="I155" s="223"/>
      <c r="J155" s="17" t="s">
        <v>33</v>
      </c>
      <c r="K155" s="17"/>
      <c r="L155" s="17"/>
      <c r="M155" s="18"/>
      <c r="N155" s="37"/>
      <c r="V155" s="55"/>
    </row>
    <row r="156" spans="1:22" ht="21.5" thickBot="1">
      <c r="A156" s="193"/>
      <c r="B156" s="112" t="s">
        <v>34</v>
      </c>
      <c r="C156" s="112" t="s">
        <v>35</v>
      </c>
      <c r="D156" s="112" t="s">
        <v>36</v>
      </c>
      <c r="E156" s="201" t="s">
        <v>37</v>
      </c>
      <c r="F156" s="201"/>
      <c r="G156" s="202"/>
      <c r="H156" s="203"/>
      <c r="I156" s="204"/>
      <c r="J156" s="6" t="s">
        <v>38</v>
      </c>
      <c r="K156" s="7"/>
      <c r="L156" s="7"/>
      <c r="M156" s="8"/>
      <c r="N156" s="37"/>
      <c r="V156" s="55"/>
    </row>
    <row r="157" spans="1:22" ht="13" thickBot="1">
      <c r="A157" s="194"/>
      <c r="B157" s="2"/>
      <c r="C157" s="2"/>
      <c r="D157" s="3"/>
      <c r="E157" s="4" t="s">
        <v>41</v>
      </c>
      <c r="F157" s="5"/>
      <c r="G157" s="205"/>
      <c r="H157" s="206"/>
      <c r="I157" s="207"/>
      <c r="J157" s="6" t="s">
        <v>43</v>
      </c>
      <c r="K157" s="7"/>
      <c r="L157" s="7"/>
      <c r="M157" s="8"/>
      <c r="N157" s="37"/>
      <c r="V157" s="55"/>
    </row>
    <row r="158" spans="1:22" ht="22" thickTop="1" thickBot="1">
      <c r="A158" s="192">
        <f>A154+1</f>
        <v>36</v>
      </c>
      <c r="B158" s="111" t="s">
        <v>25</v>
      </c>
      <c r="C158" s="111" t="s">
        <v>26</v>
      </c>
      <c r="D158" s="111" t="s">
        <v>27</v>
      </c>
      <c r="E158" s="196" t="s">
        <v>28</v>
      </c>
      <c r="F158" s="196"/>
      <c r="G158" s="196" t="s">
        <v>19</v>
      </c>
      <c r="H158" s="197"/>
      <c r="I158" s="115"/>
      <c r="J158" s="19" t="s">
        <v>44</v>
      </c>
      <c r="K158" s="20"/>
      <c r="L158" s="20"/>
      <c r="M158" s="21"/>
      <c r="N158" s="37"/>
      <c r="V158" s="55"/>
    </row>
    <row r="159" spans="1:22" ht="13" thickBot="1">
      <c r="A159" s="193"/>
      <c r="B159" s="1"/>
      <c r="C159" s="1"/>
      <c r="D159" s="56"/>
      <c r="E159" s="1"/>
      <c r="F159" s="1"/>
      <c r="G159" s="222"/>
      <c r="H159" s="156"/>
      <c r="I159" s="223"/>
      <c r="J159" s="17" t="s">
        <v>33</v>
      </c>
      <c r="K159" s="17"/>
      <c r="L159" s="17"/>
      <c r="M159" s="18"/>
      <c r="N159" s="37"/>
      <c r="V159" s="55"/>
    </row>
    <row r="160" spans="1:22" ht="21.5" thickBot="1">
      <c r="A160" s="193"/>
      <c r="B160" s="112" t="s">
        <v>34</v>
      </c>
      <c r="C160" s="112" t="s">
        <v>35</v>
      </c>
      <c r="D160" s="112" t="s">
        <v>36</v>
      </c>
      <c r="E160" s="201" t="s">
        <v>37</v>
      </c>
      <c r="F160" s="201"/>
      <c r="G160" s="202"/>
      <c r="H160" s="203"/>
      <c r="I160" s="204"/>
      <c r="J160" s="6" t="s">
        <v>38</v>
      </c>
      <c r="K160" s="7"/>
      <c r="L160" s="7"/>
      <c r="M160" s="8"/>
      <c r="N160" s="37"/>
      <c r="V160" s="55"/>
    </row>
    <row r="161" spans="1:22" ht="13" thickBot="1">
      <c r="A161" s="194"/>
      <c r="B161" s="2"/>
      <c r="C161" s="2"/>
      <c r="D161" s="3"/>
      <c r="E161" s="4" t="s">
        <v>41</v>
      </c>
      <c r="F161" s="5"/>
      <c r="G161" s="205"/>
      <c r="H161" s="206"/>
      <c r="I161" s="207"/>
      <c r="J161" s="6" t="s">
        <v>43</v>
      </c>
      <c r="K161" s="7"/>
      <c r="L161" s="7"/>
      <c r="M161" s="8"/>
      <c r="N161" s="37"/>
      <c r="V161" s="55"/>
    </row>
    <row r="162" spans="1:22" ht="22" thickTop="1" thickBot="1">
      <c r="A162" s="192">
        <f>A158+1</f>
        <v>37</v>
      </c>
      <c r="B162" s="111" t="s">
        <v>25</v>
      </c>
      <c r="C162" s="111" t="s">
        <v>26</v>
      </c>
      <c r="D162" s="111" t="s">
        <v>27</v>
      </c>
      <c r="E162" s="196" t="s">
        <v>28</v>
      </c>
      <c r="F162" s="196"/>
      <c r="G162" s="196" t="s">
        <v>19</v>
      </c>
      <c r="H162" s="197"/>
      <c r="I162" s="115"/>
      <c r="J162" s="19" t="s">
        <v>44</v>
      </c>
      <c r="K162" s="20"/>
      <c r="L162" s="20"/>
      <c r="M162" s="21"/>
      <c r="N162" s="37"/>
      <c r="V162" s="55"/>
    </row>
    <row r="163" spans="1:22" ht="13" thickBot="1">
      <c r="A163" s="193"/>
      <c r="B163" s="1"/>
      <c r="C163" s="1"/>
      <c r="D163" s="56"/>
      <c r="E163" s="1"/>
      <c r="F163" s="1"/>
      <c r="G163" s="222"/>
      <c r="H163" s="156"/>
      <c r="I163" s="223"/>
      <c r="J163" s="17" t="s">
        <v>33</v>
      </c>
      <c r="K163" s="17"/>
      <c r="L163" s="17"/>
      <c r="M163" s="18"/>
      <c r="N163" s="37"/>
      <c r="V163" s="55"/>
    </row>
    <row r="164" spans="1:22" ht="21.5" thickBot="1">
      <c r="A164" s="193"/>
      <c r="B164" s="112" t="s">
        <v>34</v>
      </c>
      <c r="C164" s="112" t="s">
        <v>35</v>
      </c>
      <c r="D164" s="112" t="s">
        <v>36</v>
      </c>
      <c r="E164" s="201" t="s">
        <v>37</v>
      </c>
      <c r="F164" s="201"/>
      <c r="G164" s="202"/>
      <c r="H164" s="203"/>
      <c r="I164" s="204"/>
      <c r="J164" s="6" t="s">
        <v>38</v>
      </c>
      <c r="K164" s="7"/>
      <c r="L164" s="7"/>
      <c r="M164" s="8"/>
      <c r="N164" s="37"/>
      <c r="V164" s="55"/>
    </row>
    <row r="165" spans="1:22" ht="13" thickBot="1">
      <c r="A165" s="194"/>
      <c r="B165" s="2"/>
      <c r="C165" s="2"/>
      <c r="D165" s="3"/>
      <c r="E165" s="4" t="s">
        <v>41</v>
      </c>
      <c r="F165" s="5"/>
      <c r="G165" s="205"/>
      <c r="H165" s="206"/>
      <c r="I165" s="207"/>
      <c r="J165" s="6" t="s">
        <v>43</v>
      </c>
      <c r="K165" s="7"/>
      <c r="L165" s="7"/>
      <c r="M165" s="8"/>
      <c r="N165" s="37"/>
      <c r="V165" s="55"/>
    </row>
    <row r="166" spans="1:22" ht="22" thickTop="1" thickBot="1">
      <c r="A166" s="192">
        <f>A162+1</f>
        <v>38</v>
      </c>
      <c r="B166" s="111" t="s">
        <v>25</v>
      </c>
      <c r="C166" s="111" t="s">
        <v>26</v>
      </c>
      <c r="D166" s="111" t="s">
        <v>27</v>
      </c>
      <c r="E166" s="196" t="s">
        <v>28</v>
      </c>
      <c r="F166" s="196"/>
      <c r="G166" s="196" t="s">
        <v>19</v>
      </c>
      <c r="H166" s="197"/>
      <c r="I166" s="115"/>
      <c r="J166" s="19" t="s">
        <v>44</v>
      </c>
      <c r="K166" s="20"/>
      <c r="L166" s="20"/>
      <c r="M166" s="21"/>
      <c r="N166" s="37"/>
      <c r="V166" s="55"/>
    </row>
    <row r="167" spans="1:22" ht="13" thickBot="1">
      <c r="A167" s="193"/>
      <c r="B167" s="1"/>
      <c r="C167" s="1"/>
      <c r="D167" s="56"/>
      <c r="E167" s="1"/>
      <c r="F167" s="1"/>
      <c r="G167" s="222"/>
      <c r="H167" s="156"/>
      <c r="I167" s="223"/>
      <c r="J167" s="17" t="s">
        <v>33</v>
      </c>
      <c r="K167" s="17"/>
      <c r="L167" s="17"/>
      <c r="M167" s="18"/>
      <c r="N167" s="37"/>
      <c r="V167" s="55"/>
    </row>
    <row r="168" spans="1:22" ht="21.5" thickBot="1">
      <c r="A168" s="193"/>
      <c r="B168" s="112" t="s">
        <v>34</v>
      </c>
      <c r="C168" s="112" t="s">
        <v>35</v>
      </c>
      <c r="D168" s="112" t="s">
        <v>36</v>
      </c>
      <c r="E168" s="201" t="s">
        <v>37</v>
      </c>
      <c r="F168" s="201"/>
      <c r="G168" s="202"/>
      <c r="H168" s="203"/>
      <c r="I168" s="204"/>
      <c r="J168" s="6" t="s">
        <v>38</v>
      </c>
      <c r="K168" s="7"/>
      <c r="L168" s="7"/>
      <c r="M168" s="8"/>
      <c r="N168" s="37"/>
      <c r="V168" s="55"/>
    </row>
    <row r="169" spans="1:22" ht="13" thickBot="1">
      <c r="A169" s="194"/>
      <c r="B169" s="2"/>
      <c r="C169" s="2"/>
      <c r="D169" s="3"/>
      <c r="E169" s="4" t="s">
        <v>41</v>
      </c>
      <c r="F169" s="5"/>
      <c r="G169" s="205"/>
      <c r="H169" s="206"/>
      <c r="I169" s="207"/>
      <c r="J169" s="6" t="s">
        <v>43</v>
      </c>
      <c r="K169" s="7"/>
      <c r="L169" s="7"/>
      <c r="M169" s="8"/>
      <c r="N169" s="37"/>
      <c r="V169" s="55"/>
    </row>
    <row r="170" spans="1:22" ht="22" thickTop="1" thickBot="1">
      <c r="A170" s="192">
        <f>A166+1</f>
        <v>39</v>
      </c>
      <c r="B170" s="111" t="s">
        <v>25</v>
      </c>
      <c r="C170" s="111" t="s">
        <v>26</v>
      </c>
      <c r="D170" s="111" t="s">
        <v>27</v>
      </c>
      <c r="E170" s="196" t="s">
        <v>28</v>
      </c>
      <c r="F170" s="196"/>
      <c r="G170" s="196" t="s">
        <v>19</v>
      </c>
      <c r="H170" s="197"/>
      <c r="I170" s="115"/>
      <c r="J170" s="19" t="s">
        <v>44</v>
      </c>
      <c r="K170" s="20"/>
      <c r="L170" s="20"/>
      <c r="M170" s="21"/>
      <c r="N170" s="37"/>
      <c r="V170" s="55"/>
    </row>
    <row r="171" spans="1:22" ht="13" thickBot="1">
      <c r="A171" s="193"/>
      <c r="B171" s="1"/>
      <c r="C171" s="1"/>
      <c r="D171" s="56"/>
      <c r="E171" s="1"/>
      <c r="F171" s="1"/>
      <c r="G171" s="222"/>
      <c r="H171" s="156"/>
      <c r="I171" s="223"/>
      <c r="J171" s="17" t="s">
        <v>33</v>
      </c>
      <c r="K171" s="17"/>
      <c r="L171" s="17"/>
      <c r="M171" s="18"/>
      <c r="N171" s="37"/>
      <c r="V171" s="55"/>
    </row>
    <row r="172" spans="1:22" ht="21.5" thickBot="1">
      <c r="A172" s="193"/>
      <c r="B172" s="112" t="s">
        <v>34</v>
      </c>
      <c r="C172" s="112" t="s">
        <v>35</v>
      </c>
      <c r="D172" s="112" t="s">
        <v>36</v>
      </c>
      <c r="E172" s="201" t="s">
        <v>37</v>
      </c>
      <c r="F172" s="201"/>
      <c r="G172" s="202"/>
      <c r="H172" s="203"/>
      <c r="I172" s="204"/>
      <c r="J172" s="6" t="s">
        <v>38</v>
      </c>
      <c r="K172" s="7"/>
      <c r="L172" s="7"/>
      <c r="M172" s="8"/>
      <c r="N172" s="37"/>
      <c r="V172" s="55"/>
    </row>
    <row r="173" spans="1:22" ht="13" thickBot="1">
      <c r="A173" s="194"/>
      <c r="B173" s="2"/>
      <c r="C173" s="2"/>
      <c r="D173" s="3"/>
      <c r="E173" s="4" t="s">
        <v>41</v>
      </c>
      <c r="F173" s="5"/>
      <c r="G173" s="205"/>
      <c r="H173" s="206"/>
      <c r="I173" s="207"/>
      <c r="J173" s="6" t="s">
        <v>43</v>
      </c>
      <c r="K173" s="7"/>
      <c r="L173" s="7"/>
      <c r="M173" s="8"/>
      <c r="N173" s="37"/>
      <c r="V173" s="55"/>
    </row>
    <row r="174" spans="1:22" ht="22" thickTop="1" thickBot="1">
      <c r="A174" s="192">
        <f>A170+1</f>
        <v>40</v>
      </c>
      <c r="B174" s="111" t="s">
        <v>25</v>
      </c>
      <c r="C174" s="111" t="s">
        <v>26</v>
      </c>
      <c r="D174" s="111" t="s">
        <v>27</v>
      </c>
      <c r="E174" s="196" t="s">
        <v>28</v>
      </c>
      <c r="F174" s="196"/>
      <c r="G174" s="196" t="s">
        <v>19</v>
      </c>
      <c r="H174" s="197"/>
      <c r="I174" s="115"/>
      <c r="J174" s="19" t="s">
        <v>44</v>
      </c>
      <c r="K174" s="20"/>
      <c r="L174" s="20"/>
      <c r="M174" s="21"/>
      <c r="N174" s="37"/>
      <c r="V174" s="55"/>
    </row>
    <row r="175" spans="1:22" ht="13" thickBot="1">
      <c r="A175" s="193"/>
      <c r="B175" s="1"/>
      <c r="C175" s="1"/>
      <c r="D175" s="56"/>
      <c r="E175" s="1"/>
      <c r="F175" s="1"/>
      <c r="G175" s="222"/>
      <c r="H175" s="156"/>
      <c r="I175" s="223"/>
      <c r="J175" s="17" t="s">
        <v>33</v>
      </c>
      <c r="K175" s="17"/>
      <c r="L175" s="17"/>
      <c r="M175" s="18"/>
      <c r="N175" s="37"/>
      <c r="V175" s="55"/>
    </row>
    <row r="176" spans="1:22" ht="21.5" thickBot="1">
      <c r="A176" s="193"/>
      <c r="B176" s="112" t="s">
        <v>34</v>
      </c>
      <c r="C176" s="112" t="s">
        <v>35</v>
      </c>
      <c r="D176" s="112" t="s">
        <v>36</v>
      </c>
      <c r="E176" s="201" t="s">
        <v>37</v>
      </c>
      <c r="F176" s="201"/>
      <c r="G176" s="202"/>
      <c r="H176" s="203"/>
      <c r="I176" s="204"/>
      <c r="J176" s="6" t="s">
        <v>38</v>
      </c>
      <c r="K176" s="7"/>
      <c r="L176" s="7"/>
      <c r="M176" s="8"/>
      <c r="N176" s="37"/>
      <c r="V176" s="55"/>
    </row>
    <row r="177" spans="1:22" ht="13" thickBot="1">
      <c r="A177" s="194"/>
      <c r="B177" s="2"/>
      <c r="C177" s="2"/>
      <c r="D177" s="3"/>
      <c r="E177" s="4" t="s">
        <v>41</v>
      </c>
      <c r="F177" s="5"/>
      <c r="G177" s="205"/>
      <c r="H177" s="206"/>
      <c r="I177" s="207"/>
      <c r="J177" s="6" t="s">
        <v>43</v>
      </c>
      <c r="K177" s="7"/>
      <c r="L177" s="7"/>
      <c r="M177" s="8"/>
      <c r="N177" s="37"/>
      <c r="V177" s="55"/>
    </row>
    <row r="178" spans="1:22" ht="22" thickTop="1" thickBot="1">
      <c r="A178" s="192">
        <f>A174+1</f>
        <v>41</v>
      </c>
      <c r="B178" s="111" t="s">
        <v>25</v>
      </c>
      <c r="C178" s="111" t="s">
        <v>26</v>
      </c>
      <c r="D178" s="111" t="s">
        <v>27</v>
      </c>
      <c r="E178" s="196" t="s">
        <v>28</v>
      </c>
      <c r="F178" s="196"/>
      <c r="G178" s="196" t="s">
        <v>19</v>
      </c>
      <c r="H178" s="197"/>
      <c r="I178" s="115"/>
      <c r="J178" s="19" t="s">
        <v>44</v>
      </c>
      <c r="K178" s="20"/>
      <c r="L178" s="20"/>
      <c r="M178" s="21"/>
      <c r="N178" s="37"/>
      <c r="V178" s="55"/>
    </row>
    <row r="179" spans="1:22" ht="13" thickBot="1">
      <c r="A179" s="193"/>
      <c r="B179" s="1"/>
      <c r="C179" s="1"/>
      <c r="D179" s="56"/>
      <c r="E179" s="1"/>
      <c r="F179" s="1"/>
      <c r="G179" s="222"/>
      <c r="H179" s="156"/>
      <c r="I179" s="223"/>
      <c r="J179" s="17" t="s">
        <v>33</v>
      </c>
      <c r="K179" s="17"/>
      <c r="L179" s="17"/>
      <c r="M179" s="18"/>
      <c r="N179" s="37"/>
      <c r="V179" s="55">
        <v>0</v>
      </c>
    </row>
    <row r="180" spans="1:22" ht="21.5" thickBot="1">
      <c r="A180" s="193"/>
      <c r="B180" s="112" t="s">
        <v>34</v>
      </c>
      <c r="C180" s="112" t="s">
        <v>35</v>
      </c>
      <c r="D180" s="112" t="s">
        <v>36</v>
      </c>
      <c r="E180" s="201" t="s">
        <v>37</v>
      </c>
      <c r="F180" s="201"/>
      <c r="G180" s="202"/>
      <c r="H180" s="203"/>
      <c r="I180" s="204"/>
      <c r="J180" s="6" t="s">
        <v>38</v>
      </c>
      <c r="K180" s="7"/>
      <c r="L180" s="7"/>
      <c r="M180" s="8"/>
      <c r="N180" s="37"/>
      <c r="V180" s="55"/>
    </row>
    <row r="181" spans="1:22" ht="13" thickBot="1">
      <c r="A181" s="194"/>
      <c r="B181" s="2"/>
      <c r="C181" s="2"/>
      <c r="D181" s="3"/>
      <c r="E181" s="4" t="s">
        <v>41</v>
      </c>
      <c r="F181" s="5"/>
      <c r="G181" s="205"/>
      <c r="H181" s="206"/>
      <c r="I181" s="207"/>
      <c r="J181" s="6" t="s">
        <v>43</v>
      </c>
      <c r="K181" s="7"/>
      <c r="L181" s="7"/>
      <c r="M181" s="8"/>
      <c r="N181" s="37"/>
      <c r="V181" s="55"/>
    </row>
    <row r="182" spans="1:22" ht="22" thickTop="1" thickBot="1">
      <c r="A182" s="192">
        <f>A178+1</f>
        <v>42</v>
      </c>
      <c r="B182" s="111" t="s">
        <v>25</v>
      </c>
      <c r="C182" s="111" t="s">
        <v>26</v>
      </c>
      <c r="D182" s="111" t="s">
        <v>27</v>
      </c>
      <c r="E182" s="196" t="s">
        <v>28</v>
      </c>
      <c r="F182" s="196"/>
      <c r="G182" s="196" t="s">
        <v>19</v>
      </c>
      <c r="H182" s="197"/>
      <c r="I182" s="115"/>
      <c r="J182" s="19" t="s">
        <v>44</v>
      </c>
      <c r="K182" s="20"/>
      <c r="L182" s="20"/>
      <c r="M182" s="21"/>
      <c r="N182" s="37"/>
      <c r="V182" s="55"/>
    </row>
    <row r="183" spans="1:22" ht="13" thickBot="1">
      <c r="A183" s="193"/>
      <c r="B183" s="1"/>
      <c r="C183" s="1"/>
      <c r="D183" s="56"/>
      <c r="E183" s="1"/>
      <c r="F183" s="1"/>
      <c r="G183" s="222"/>
      <c r="H183" s="156"/>
      <c r="I183" s="223"/>
      <c r="J183" s="17" t="s">
        <v>33</v>
      </c>
      <c r="K183" s="17"/>
      <c r="L183" s="17"/>
      <c r="M183" s="18"/>
      <c r="N183" s="37"/>
      <c r="V183" s="55">
        <v>0</v>
      </c>
    </row>
    <row r="184" spans="1:22" ht="21.5" thickBot="1">
      <c r="A184" s="193"/>
      <c r="B184" s="112" t="s">
        <v>34</v>
      </c>
      <c r="C184" s="112" t="s">
        <v>35</v>
      </c>
      <c r="D184" s="112" t="s">
        <v>36</v>
      </c>
      <c r="E184" s="201" t="s">
        <v>37</v>
      </c>
      <c r="F184" s="201"/>
      <c r="G184" s="202"/>
      <c r="H184" s="203"/>
      <c r="I184" s="204"/>
      <c r="J184" s="6" t="s">
        <v>38</v>
      </c>
      <c r="K184" s="7"/>
      <c r="L184" s="7"/>
      <c r="M184" s="8"/>
      <c r="N184" s="37"/>
      <c r="V184" s="55"/>
    </row>
    <row r="185" spans="1:22" ht="13" thickBot="1">
      <c r="A185" s="194"/>
      <c r="B185" s="2"/>
      <c r="C185" s="2"/>
      <c r="D185" s="3"/>
      <c r="E185" s="4" t="s">
        <v>41</v>
      </c>
      <c r="F185" s="5"/>
      <c r="G185" s="205"/>
      <c r="H185" s="206"/>
      <c r="I185" s="207"/>
      <c r="J185" s="6" t="s">
        <v>43</v>
      </c>
      <c r="K185" s="7"/>
      <c r="L185" s="7"/>
      <c r="M185" s="8"/>
      <c r="N185" s="37"/>
      <c r="V185" s="55"/>
    </row>
    <row r="186" spans="1:22" ht="22" thickTop="1" thickBot="1">
      <c r="A186" s="192">
        <f>A182+1</f>
        <v>43</v>
      </c>
      <c r="B186" s="111" t="s">
        <v>25</v>
      </c>
      <c r="C186" s="111" t="s">
        <v>26</v>
      </c>
      <c r="D186" s="111" t="s">
        <v>27</v>
      </c>
      <c r="E186" s="196" t="s">
        <v>28</v>
      </c>
      <c r="F186" s="196"/>
      <c r="G186" s="196" t="s">
        <v>19</v>
      </c>
      <c r="H186" s="197"/>
      <c r="I186" s="115"/>
      <c r="J186" s="19" t="s">
        <v>44</v>
      </c>
      <c r="K186" s="20"/>
      <c r="L186" s="20"/>
      <c r="M186" s="21"/>
      <c r="N186" s="37"/>
      <c r="V186" s="55"/>
    </row>
    <row r="187" spans="1:22" ht="13" thickBot="1">
      <c r="A187" s="193"/>
      <c r="B187" s="1"/>
      <c r="C187" s="1"/>
      <c r="D187" s="56"/>
      <c r="E187" s="1"/>
      <c r="F187" s="1"/>
      <c r="G187" s="222"/>
      <c r="H187" s="156"/>
      <c r="I187" s="223"/>
      <c r="J187" s="17" t="s">
        <v>33</v>
      </c>
      <c r="K187" s="17"/>
      <c r="L187" s="17"/>
      <c r="M187" s="18"/>
      <c r="N187" s="37"/>
      <c r="V187" s="55">
        <v>0</v>
      </c>
    </row>
    <row r="188" spans="1:22" ht="21.5" thickBot="1">
      <c r="A188" s="193"/>
      <c r="B188" s="112" t="s">
        <v>34</v>
      </c>
      <c r="C188" s="112" t="s">
        <v>35</v>
      </c>
      <c r="D188" s="112" t="s">
        <v>36</v>
      </c>
      <c r="E188" s="201" t="s">
        <v>37</v>
      </c>
      <c r="F188" s="201"/>
      <c r="G188" s="202"/>
      <c r="H188" s="203"/>
      <c r="I188" s="204"/>
      <c r="J188" s="6" t="s">
        <v>38</v>
      </c>
      <c r="K188" s="7"/>
      <c r="L188" s="7"/>
      <c r="M188" s="8"/>
      <c r="N188" s="37"/>
      <c r="V188" s="55"/>
    </row>
    <row r="189" spans="1:22" ht="13" thickBot="1">
      <c r="A189" s="194"/>
      <c r="B189" s="2"/>
      <c r="C189" s="2"/>
      <c r="D189" s="3"/>
      <c r="E189" s="4" t="s">
        <v>41</v>
      </c>
      <c r="F189" s="5"/>
      <c r="G189" s="205"/>
      <c r="H189" s="206"/>
      <c r="I189" s="207"/>
      <c r="J189" s="6" t="s">
        <v>43</v>
      </c>
      <c r="K189" s="7"/>
      <c r="L189" s="7"/>
      <c r="M189" s="8"/>
      <c r="N189" s="37"/>
      <c r="V189" s="55"/>
    </row>
    <row r="190" spans="1:22" ht="22" thickTop="1" thickBot="1">
      <c r="A190" s="192">
        <f>A186+1</f>
        <v>44</v>
      </c>
      <c r="B190" s="111" t="s">
        <v>25</v>
      </c>
      <c r="C190" s="111" t="s">
        <v>26</v>
      </c>
      <c r="D190" s="111" t="s">
        <v>27</v>
      </c>
      <c r="E190" s="196" t="s">
        <v>28</v>
      </c>
      <c r="F190" s="196"/>
      <c r="G190" s="196" t="s">
        <v>19</v>
      </c>
      <c r="H190" s="197"/>
      <c r="I190" s="115"/>
      <c r="J190" s="19" t="s">
        <v>44</v>
      </c>
      <c r="K190" s="20"/>
      <c r="L190" s="20"/>
      <c r="M190" s="21"/>
      <c r="N190" s="37"/>
      <c r="V190" s="55"/>
    </row>
    <row r="191" spans="1:22" ht="13" thickBot="1">
      <c r="A191" s="193"/>
      <c r="B191" s="1"/>
      <c r="C191" s="1"/>
      <c r="D191" s="56"/>
      <c r="E191" s="1"/>
      <c r="F191" s="1"/>
      <c r="G191" s="222"/>
      <c r="H191" s="156"/>
      <c r="I191" s="223"/>
      <c r="J191" s="17" t="s">
        <v>33</v>
      </c>
      <c r="K191" s="17"/>
      <c r="L191" s="17"/>
      <c r="M191" s="18"/>
      <c r="N191" s="37"/>
      <c r="V191" s="55">
        <v>0</v>
      </c>
    </row>
    <row r="192" spans="1:22" ht="21.5" thickBot="1">
      <c r="A192" s="193"/>
      <c r="B192" s="112" t="s">
        <v>34</v>
      </c>
      <c r="C192" s="112" t="s">
        <v>35</v>
      </c>
      <c r="D192" s="112" t="s">
        <v>36</v>
      </c>
      <c r="E192" s="201" t="s">
        <v>37</v>
      </c>
      <c r="F192" s="201"/>
      <c r="G192" s="202"/>
      <c r="H192" s="203"/>
      <c r="I192" s="204"/>
      <c r="J192" s="6" t="s">
        <v>38</v>
      </c>
      <c r="K192" s="7"/>
      <c r="L192" s="7"/>
      <c r="M192" s="8"/>
      <c r="N192" s="37"/>
      <c r="V192" s="55"/>
    </row>
    <row r="193" spans="1:22" ht="13" thickBot="1">
      <c r="A193" s="194"/>
      <c r="B193" s="2"/>
      <c r="C193" s="2"/>
      <c r="D193" s="3"/>
      <c r="E193" s="4" t="s">
        <v>41</v>
      </c>
      <c r="F193" s="5"/>
      <c r="G193" s="205"/>
      <c r="H193" s="206"/>
      <c r="I193" s="207"/>
      <c r="J193" s="6" t="s">
        <v>43</v>
      </c>
      <c r="K193" s="7"/>
      <c r="L193" s="7"/>
      <c r="M193" s="8"/>
      <c r="N193" s="37"/>
      <c r="V193" s="55"/>
    </row>
    <row r="194" spans="1:22" ht="22" thickTop="1" thickBot="1">
      <c r="A194" s="192">
        <f>A190+1</f>
        <v>45</v>
      </c>
      <c r="B194" s="111" t="s">
        <v>25</v>
      </c>
      <c r="C194" s="111" t="s">
        <v>26</v>
      </c>
      <c r="D194" s="111" t="s">
        <v>27</v>
      </c>
      <c r="E194" s="196" t="s">
        <v>28</v>
      </c>
      <c r="F194" s="196"/>
      <c r="G194" s="196" t="s">
        <v>19</v>
      </c>
      <c r="H194" s="197"/>
      <c r="I194" s="115"/>
      <c r="J194" s="19" t="s">
        <v>44</v>
      </c>
      <c r="K194" s="20"/>
      <c r="L194" s="20"/>
      <c r="M194" s="21"/>
      <c r="N194" s="37"/>
      <c r="V194" s="55"/>
    </row>
    <row r="195" spans="1:22" ht="13" thickBot="1">
      <c r="A195" s="193"/>
      <c r="B195" s="1"/>
      <c r="C195" s="1"/>
      <c r="D195" s="56"/>
      <c r="E195" s="1"/>
      <c r="F195" s="1"/>
      <c r="G195" s="222"/>
      <c r="H195" s="156"/>
      <c r="I195" s="223"/>
      <c r="J195" s="17" t="s">
        <v>33</v>
      </c>
      <c r="K195" s="17"/>
      <c r="L195" s="17"/>
      <c r="M195" s="18"/>
      <c r="N195" s="37"/>
      <c r="V195" s="55">
        <v>0</v>
      </c>
    </row>
    <row r="196" spans="1:22" ht="21.5" thickBot="1">
      <c r="A196" s="193"/>
      <c r="B196" s="112" t="s">
        <v>34</v>
      </c>
      <c r="C196" s="112" t="s">
        <v>35</v>
      </c>
      <c r="D196" s="112" t="s">
        <v>36</v>
      </c>
      <c r="E196" s="201" t="s">
        <v>37</v>
      </c>
      <c r="F196" s="201"/>
      <c r="G196" s="202"/>
      <c r="H196" s="203"/>
      <c r="I196" s="204"/>
      <c r="J196" s="6" t="s">
        <v>38</v>
      </c>
      <c r="K196" s="7"/>
      <c r="L196" s="7"/>
      <c r="M196" s="8"/>
      <c r="N196" s="37"/>
      <c r="V196" s="55"/>
    </row>
    <row r="197" spans="1:22" ht="13" thickBot="1">
      <c r="A197" s="194"/>
      <c r="B197" s="2"/>
      <c r="C197" s="2"/>
      <c r="D197" s="3"/>
      <c r="E197" s="4" t="s">
        <v>41</v>
      </c>
      <c r="F197" s="5"/>
      <c r="G197" s="205"/>
      <c r="H197" s="206"/>
      <c r="I197" s="207"/>
      <c r="J197" s="6" t="s">
        <v>43</v>
      </c>
      <c r="K197" s="7"/>
      <c r="L197" s="7"/>
      <c r="M197" s="8"/>
      <c r="N197" s="37"/>
      <c r="V197" s="55"/>
    </row>
    <row r="198" spans="1:22" ht="22" thickTop="1" thickBot="1">
      <c r="A198" s="192">
        <f>A194+1</f>
        <v>46</v>
      </c>
      <c r="B198" s="111" t="s">
        <v>25</v>
      </c>
      <c r="C198" s="111" t="s">
        <v>26</v>
      </c>
      <c r="D198" s="111" t="s">
        <v>27</v>
      </c>
      <c r="E198" s="196" t="s">
        <v>28</v>
      </c>
      <c r="F198" s="196"/>
      <c r="G198" s="196" t="s">
        <v>19</v>
      </c>
      <c r="H198" s="197"/>
      <c r="I198" s="115"/>
      <c r="J198" s="19" t="s">
        <v>44</v>
      </c>
      <c r="K198" s="20"/>
      <c r="L198" s="20"/>
      <c r="M198" s="21"/>
      <c r="N198" s="37"/>
      <c r="V198" s="55"/>
    </row>
    <row r="199" spans="1:22" ht="13" thickBot="1">
      <c r="A199" s="193"/>
      <c r="B199" s="1"/>
      <c r="C199" s="1"/>
      <c r="D199" s="56"/>
      <c r="E199" s="1"/>
      <c r="F199" s="1"/>
      <c r="G199" s="222"/>
      <c r="H199" s="156"/>
      <c r="I199" s="223"/>
      <c r="J199" s="17" t="s">
        <v>33</v>
      </c>
      <c r="K199" s="17"/>
      <c r="L199" s="17"/>
      <c r="M199" s="18"/>
      <c r="N199" s="37"/>
      <c r="V199" s="55">
        <v>0</v>
      </c>
    </row>
    <row r="200" spans="1:22" ht="21.5" thickBot="1">
      <c r="A200" s="193"/>
      <c r="B200" s="112" t="s">
        <v>34</v>
      </c>
      <c r="C200" s="112" t="s">
        <v>35</v>
      </c>
      <c r="D200" s="112" t="s">
        <v>36</v>
      </c>
      <c r="E200" s="201" t="s">
        <v>37</v>
      </c>
      <c r="F200" s="201"/>
      <c r="G200" s="202"/>
      <c r="H200" s="203"/>
      <c r="I200" s="204"/>
      <c r="J200" s="6" t="s">
        <v>38</v>
      </c>
      <c r="K200" s="7"/>
      <c r="L200" s="7"/>
      <c r="M200" s="8"/>
      <c r="N200" s="37"/>
      <c r="V200" s="55"/>
    </row>
    <row r="201" spans="1:22" ht="13" thickBot="1">
      <c r="A201" s="194"/>
      <c r="B201" s="2"/>
      <c r="C201" s="2"/>
      <c r="D201" s="3"/>
      <c r="E201" s="4" t="s">
        <v>41</v>
      </c>
      <c r="F201" s="5"/>
      <c r="G201" s="205"/>
      <c r="H201" s="206"/>
      <c r="I201" s="207"/>
      <c r="J201" s="6" t="s">
        <v>43</v>
      </c>
      <c r="K201" s="7"/>
      <c r="L201" s="7"/>
      <c r="M201" s="8"/>
      <c r="N201" s="37"/>
      <c r="V201" s="55"/>
    </row>
    <row r="202" spans="1:22" ht="22" thickTop="1" thickBot="1">
      <c r="A202" s="192">
        <f>A198+1</f>
        <v>47</v>
      </c>
      <c r="B202" s="111" t="s">
        <v>25</v>
      </c>
      <c r="C202" s="111" t="s">
        <v>26</v>
      </c>
      <c r="D202" s="111" t="s">
        <v>27</v>
      </c>
      <c r="E202" s="196" t="s">
        <v>28</v>
      </c>
      <c r="F202" s="196"/>
      <c r="G202" s="196" t="s">
        <v>19</v>
      </c>
      <c r="H202" s="197"/>
      <c r="I202" s="115"/>
      <c r="J202" s="19" t="s">
        <v>44</v>
      </c>
      <c r="K202" s="20"/>
      <c r="L202" s="20"/>
      <c r="M202" s="21"/>
      <c r="N202" s="37"/>
      <c r="V202" s="55"/>
    </row>
    <row r="203" spans="1:22" ht="13" thickBot="1">
      <c r="A203" s="193"/>
      <c r="B203" s="1"/>
      <c r="C203" s="1"/>
      <c r="D203" s="56"/>
      <c r="E203" s="1"/>
      <c r="F203" s="1"/>
      <c r="G203" s="222"/>
      <c r="H203" s="156"/>
      <c r="I203" s="223"/>
      <c r="J203" s="17" t="s">
        <v>33</v>
      </c>
      <c r="K203" s="17"/>
      <c r="L203" s="17"/>
      <c r="M203" s="18"/>
      <c r="N203" s="37"/>
      <c r="V203" s="55">
        <v>0</v>
      </c>
    </row>
    <row r="204" spans="1:22" ht="21.5" thickBot="1">
      <c r="A204" s="193"/>
      <c r="B204" s="112" t="s">
        <v>34</v>
      </c>
      <c r="C204" s="112" t="s">
        <v>35</v>
      </c>
      <c r="D204" s="112" t="s">
        <v>36</v>
      </c>
      <c r="E204" s="201" t="s">
        <v>37</v>
      </c>
      <c r="F204" s="201"/>
      <c r="G204" s="202"/>
      <c r="H204" s="203"/>
      <c r="I204" s="204"/>
      <c r="J204" s="6" t="s">
        <v>38</v>
      </c>
      <c r="K204" s="7"/>
      <c r="L204" s="7"/>
      <c r="M204" s="8"/>
      <c r="N204" s="37"/>
      <c r="V204" s="55"/>
    </row>
    <row r="205" spans="1:22" ht="13" thickBot="1">
      <c r="A205" s="194"/>
      <c r="B205" s="2"/>
      <c r="C205" s="2"/>
      <c r="D205" s="3"/>
      <c r="E205" s="4" t="s">
        <v>41</v>
      </c>
      <c r="F205" s="5"/>
      <c r="G205" s="205"/>
      <c r="H205" s="206"/>
      <c r="I205" s="207"/>
      <c r="J205" s="6" t="s">
        <v>43</v>
      </c>
      <c r="K205" s="7"/>
      <c r="L205" s="7"/>
      <c r="M205" s="8"/>
      <c r="N205" s="37"/>
      <c r="V205" s="55"/>
    </row>
    <row r="206" spans="1:22" ht="22" thickTop="1" thickBot="1">
      <c r="A206" s="192">
        <f>A202+1</f>
        <v>48</v>
      </c>
      <c r="B206" s="111" t="s">
        <v>25</v>
      </c>
      <c r="C206" s="111" t="s">
        <v>26</v>
      </c>
      <c r="D206" s="111" t="s">
        <v>27</v>
      </c>
      <c r="E206" s="196" t="s">
        <v>28</v>
      </c>
      <c r="F206" s="196"/>
      <c r="G206" s="196" t="s">
        <v>19</v>
      </c>
      <c r="H206" s="197"/>
      <c r="I206" s="115"/>
      <c r="J206" s="19" t="s">
        <v>44</v>
      </c>
      <c r="K206" s="20"/>
      <c r="L206" s="20"/>
      <c r="M206" s="21"/>
      <c r="N206" s="37"/>
      <c r="V206" s="55"/>
    </row>
    <row r="207" spans="1:22" ht="13" thickBot="1">
      <c r="A207" s="193"/>
      <c r="B207" s="1"/>
      <c r="C207" s="1"/>
      <c r="D207" s="56"/>
      <c r="E207" s="1"/>
      <c r="F207" s="1"/>
      <c r="G207" s="222"/>
      <c r="H207" s="156"/>
      <c r="I207" s="223"/>
      <c r="J207" s="17" t="s">
        <v>33</v>
      </c>
      <c r="K207" s="17"/>
      <c r="L207" s="17"/>
      <c r="M207" s="18"/>
      <c r="N207" s="37"/>
      <c r="V207" s="55">
        <v>0</v>
      </c>
    </row>
    <row r="208" spans="1:22" ht="21.5" thickBot="1">
      <c r="A208" s="193"/>
      <c r="B208" s="112" t="s">
        <v>34</v>
      </c>
      <c r="C208" s="112" t="s">
        <v>35</v>
      </c>
      <c r="D208" s="112" t="s">
        <v>36</v>
      </c>
      <c r="E208" s="201" t="s">
        <v>37</v>
      </c>
      <c r="F208" s="201"/>
      <c r="G208" s="202"/>
      <c r="H208" s="203"/>
      <c r="I208" s="204"/>
      <c r="J208" s="6" t="s">
        <v>38</v>
      </c>
      <c r="K208" s="7"/>
      <c r="L208" s="7"/>
      <c r="M208" s="8"/>
      <c r="N208" s="37"/>
      <c r="V208" s="55"/>
    </row>
    <row r="209" spans="1:22" ht="13" thickBot="1">
      <c r="A209" s="194"/>
      <c r="B209" s="2"/>
      <c r="C209" s="2"/>
      <c r="D209" s="3"/>
      <c r="E209" s="4" t="s">
        <v>41</v>
      </c>
      <c r="F209" s="5"/>
      <c r="G209" s="205"/>
      <c r="H209" s="206"/>
      <c r="I209" s="207"/>
      <c r="J209" s="6" t="s">
        <v>43</v>
      </c>
      <c r="K209" s="7"/>
      <c r="L209" s="7"/>
      <c r="M209" s="8"/>
      <c r="N209" s="37"/>
      <c r="V209" s="55"/>
    </row>
    <row r="210" spans="1:22" ht="22" thickTop="1" thickBot="1">
      <c r="A210" s="192">
        <f>A206+1</f>
        <v>49</v>
      </c>
      <c r="B210" s="111" t="s">
        <v>25</v>
      </c>
      <c r="C210" s="111" t="s">
        <v>26</v>
      </c>
      <c r="D210" s="111" t="s">
        <v>27</v>
      </c>
      <c r="E210" s="196" t="s">
        <v>28</v>
      </c>
      <c r="F210" s="196"/>
      <c r="G210" s="196" t="s">
        <v>19</v>
      </c>
      <c r="H210" s="197"/>
      <c r="I210" s="115"/>
      <c r="J210" s="19" t="s">
        <v>44</v>
      </c>
      <c r="K210" s="20"/>
      <c r="L210" s="20"/>
      <c r="M210" s="21"/>
      <c r="N210" s="37"/>
      <c r="V210" s="55"/>
    </row>
    <row r="211" spans="1:22" ht="13" thickBot="1">
      <c r="A211" s="193"/>
      <c r="B211" s="1"/>
      <c r="C211" s="1"/>
      <c r="D211" s="56"/>
      <c r="E211" s="1"/>
      <c r="F211" s="1"/>
      <c r="G211" s="222"/>
      <c r="H211" s="156"/>
      <c r="I211" s="223"/>
      <c r="J211" s="17" t="s">
        <v>33</v>
      </c>
      <c r="K211" s="17"/>
      <c r="L211" s="17"/>
      <c r="M211" s="18"/>
      <c r="N211" s="37"/>
      <c r="V211" s="55">
        <v>0</v>
      </c>
    </row>
    <row r="212" spans="1:22" ht="21.5" thickBot="1">
      <c r="A212" s="193"/>
      <c r="B212" s="112" t="s">
        <v>34</v>
      </c>
      <c r="C212" s="112" t="s">
        <v>35</v>
      </c>
      <c r="D212" s="112" t="s">
        <v>36</v>
      </c>
      <c r="E212" s="201" t="s">
        <v>37</v>
      </c>
      <c r="F212" s="201"/>
      <c r="G212" s="202"/>
      <c r="H212" s="203"/>
      <c r="I212" s="204"/>
      <c r="J212" s="6" t="s">
        <v>38</v>
      </c>
      <c r="K212" s="7"/>
      <c r="L212" s="7"/>
      <c r="M212" s="8"/>
      <c r="N212" s="37"/>
      <c r="V212" s="55"/>
    </row>
    <row r="213" spans="1:22" ht="13" thickBot="1">
      <c r="A213" s="194"/>
      <c r="B213" s="2"/>
      <c r="C213" s="2"/>
      <c r="D213" s="3"/>
      <c r="E213" s="4" t="s">
        <v>41</v>
      </c>
      <c r="F213" s="5"/>
      <c r="G213" s="205"/>
      <c r="H213" s="206"/>
      <c r="I213" s="207"/>
      <c r="J213" s="6" t="s">
        <v>43</v>
      </c>
      <c r="K213" s="7"/>
      <c r="L213" s="7"/>
      <c r="M213" s="8"/>
      <c r="N213" s="37"/>
      <c r="V213" s="55"/>
    </row>
    <row r="214" spans="1:22" ht="22" thickTop="1" thickBot="1">
      <c r="A214" s="192">
        <f>A210+1</f>
        <v>50</v>
      </c>
      <c r="B214" s="111" t="s">
        <v>25</v>
      </c>
      <c r="C214" s="111" t="s">
        <v>26</v>
      </c>
      <c r="D214" s="111" t="s">
        <v>27</v>
      </c>
      <c r="E214" s="196" t="s">
        <v>28</v>
      </c>
      <c r="F214" s="196"/>
      <c r="G214" s="196" t="s">
        <v>19</v>
      </c>
      <c r="H214" s="197"/>
      <c r="I214" s="115"/>
      <c r="J214" s="19" t="s">
        <v>44</v>
      </c>
      <c r="K214" s="20"/>
      <c r="L214" s="20"/>
      <c r="M214" s="21"/>
      <c r="N214" s="37"/>
      <c r="V214" s="55"/>
    </row>
    <row r="215" spans="1:22" ht="13" thickBot="1">
      <c r="A215" s="193"/>
      <c r="B215" s="1"/>
      <c r="C215" s="1"/>
      <c r="D215" s="56"/>
      <c r="E215" s="1"/>
      <c r="F215" s="1"/>
      <c r="G215" s="222"/>
      <c r="H215" s="156"/>
      <c r="I215" s="223"/>
      <c r="J215" s="17" t="s">
        <v>33</v>
      </c>
      <c r="K215" s="17"/>
      <c r="L215" s="17"/>
      <c r="M215" s="18"/>
      <c r="N215" s="37"/>
      <c r="V215" s="55">
        <v>0</v>
      </c>
    </row>
    <row r="216" spans="1:22" ht="21.5" thickBot="1">
      <c r="A216" s="193"/>
      <c r="B216" s="112" t="s">
        <v>34</v>
      </c>
      <c r="C216" s="112" t="s">
        <v>35</v>
      </c>
      <c r="D216" s="112" t="s">
        <v>36</v>
      </c>
      <c r="E216" s="201" t="s">
        <v>37</v>
      </c>
      <c r="F216" s="201"/>
      <c r="G216" s="202"/>
      <c r="H216" s="203"/>
      <c r="I216" s="204"/>
      <c r="J216" s="6" t="s">
        <v>38</v>
      </c>
      <c r="K216" s="7"/>
      <c r="L216" s="7"/>
      <c r="M216" s="8"/>
      <c r="N216" s="37"/>
      <c r="V216" s="55"/>
    </row>
    <row r="217" spans="1:22" ht="13" thickBot="1">
      <c r="A217" s="194"/>
      <c r="B217" s="2"/>
      <c r="C217" s="2"/>
      <c r="D217" s="3"/>
      <c r="E217" s="4" t="s">
        <v>41</v>
      </c>
      <c r="F217" s="5"/>
      <c r="G217" s="205"/>
      <c r="H217" s="206"/>
      <c r="I217" s="207"/>
      <c r="J217" s="6" t="s">
        <v>43</v>
      </c>
      <c r="K217" s="7"/>
      <c r="L217" s="7"/>
      <c r="M217" s="8"/>
      <c r="N217" s="37"/>
      <c r="V217" s="55"/>
    </row>
    <row r="218" spans="1:22" ht="22" thickTop="1" thickBot="1">
      <c r="A218" s="192">
        <f>A214+1</f>
        <v>51</v>
      </c>
      <c r="B218" s="111" t="s">
        <v>25</v>
      </c>
      <c r="C218" s="111" t="s">
        <v>26</v>
      </c>
      <c r="D218" s="111" t="s">
        <v>27</v>
      </c>
      <c r="E218" s="196" t="s">
        <v>28</v>
      </c>
      <c r="F218" s="196"/>
      <c r="G218" s="196" t="s">
        <v>19</v>
      </c>
      <c r="H218" s="197"/>
      <c r="I218" s="115"/>
      <c r="J218" s="19" t="s">
        <v>44</v>
      </c>
      <c r="K218" s="20"/>
      <c r="L218" s="20"/>
      <c r="M218" s="21"/>
      <c r="N218" s="37"/>
      <c r="V218" s="55"/>
    </row>
    <row r="219" spans="1:22" ht="13" thickBot="1">
      <c r="A219" s="193"/>
      <c r="B219" s="1"/>
      <c r="C219" s="1"/>
      <c r="D219" s="56"/>
      <c r="E219" s="1"/>
      <c r="F219" s="1"/>
      <c r="G219" s="222"/>
      <c r="H219" s="156"/>
      <c r="I219" s="223"/>
      <c r="J219" s="17" t="s">
        <v>33</v>
      </c>
      <c r="K219" s="17"/>
      <c r="L219" s="17"/>
      <c r="M219" s="18"/>
      <c r="N219" s="37"/>
      <c r="V219" s="55">
        <v>0</v>
      </c>
    </row>
    <row r="220" spans="1:22" ht="21.5" thickBot="1">
      <c r="A220" s="193"/>
      <c r="B220" s="112" t="s">
        <v>34</v>
      </c>
      <c r="C220" s="112" t="s">
        <v>35</v>
      </c>
      <c r="D220" s="112" t="s">
        <v>36</v>
      </c>
      <c r="E220" s="201" t="s">
        <v>37</v>
      </c>
      <c r="F220" s="201"/>
      <c r="G220" s="202"/>
      <c r="H220" s="203"/>
      <c r="I220" s="204"/>
      <c r="J220" s="6" t="s">
        <v>38</v>
      </c>
      <c r="K220" s="7"/>
      <c r="L220" s="7"/>
      <c r="M220" s="8"/>
      <c r="N220" s="37"/>
      <c r="V220" s="55"/>
    </row>
    <row r="221" spans="1:22" ht="13" thickBot="1">
      <c r="A221" s="194"/>
      <c r="B221" s="2"/>
      <c r="C221" s="2"/>
      <c r="D221" s="3"/>
      <c r="E221" s="4" t="s">
        <v>41</v>
      </c>
      <c r="F221" s="5"/>
      <c r="G221" s="205"/>
      <c r="H221" s="206"/>
      <c r="I221" s="207"/>
      <c r="J221" s="6" t="s">
        <v>43</v>
      </c>
      <c r="K221" s="7"/>
      <c r="L221" s="7"/>
      <c r="M221" s="8"/>
      <c r="N221" s="37"/>
      <c r="V221" s="55"/>
    </row>
    <row r="222" spans="1:22" ht="22" thickTop="1" thickBot="1">
      <c r="A222" s="192">
        <f>A218+1</f>
        <v>52</v>
      </c>
      <c r="B222" s="111" t="s">
        <v>25</v>
      </c>
      <c r="C222" s="111" t="s">
        <v>26</v>
      </c>
      <c r="D222" s="111" t="s">
        <v>27</v>
      </c>
      <c r="E222" s="196" t="s">
        <v>28</v>
      </c>
      <c r="F222" s="196"/>
      <c r="G222" s="196" t="s">
        <v>19</v>
      </c>
      <c r="H222" s="197"/>
      <c r="I222" s="115"/>
      <c r="J222" s="19" t="s">
        <v>44</v>
      </c>
      <c r="K222" s="20"/>
      <c r="L222" s="20"/>
      <c r="M222" s="21"/>
      <c r="N222" s="37"/>
      <c r="V222" s="55"/>
    </row>
    <row r="223" spans="1:22" ht="13" thickBot="1">
      <c r="A223" s="193"/>
      <c r="B223" s="1"/>
      <c r="C223" s="1"/>
      <c r="D223" s="56"/>
      <c r="E223" s="1"/>
      <c r="F223" s="1"/>
      <c r="G223" s="222"/>
      <c r="H223" s="156"/>
      <c r="I223" s="223"/>
      <c r="J223" s="17" t="s">
        <v>33</v>
      </c>
      <c r="K223" s="17"/>
      <c r="L223" s="17"/>
      <c r="M223" s="18"/>
      <c r="N223" s="37"/>
      <c r="V223" s="55">
        <v>0</v>
      </c>
    </row>
    <row r="224" spans="1:22" ht="21.5" thickBot="1">
      <c r="A224" s="193"/>
      <c r="B224" s="112" t="s">
        <v>34</v>
      </c>
      <c r="C224" s="112" t="s">
        <v>35</v>
      </c>
      <c r="D224" s="112" t="s">
        <v>36</v>
      </c>
      <c r="E224" s="201" t="s">
        <v>37</v>
      </c>
      <c r="F224" s="201"/>
      <c r="G224" s="202"/>
      <c r="H224" s="203"/>
      <c r="I224" s="204"/>
      <c r="J224" s="6" t="s">
        <v>38</v>
      </c>
      <c r="K224" s="7"/>
      <c r="L224" s="7"/>
      <c r="M224" s="8"/>
      <c r="N224" s="37"/>
      <c r="V224" s="55"/>
    </row>
    <row r="225" spans="1:22" ht="13" thickBot="1">
      <c r="A225" s="194"/>
      <c r="B225" s="2"/>
      <c r="C225" s="2"/>
      <c r="D225" s="3"/>
      <c r="E225" s="4" t="s">
        <v>41</v>
      </c>
      <c r="F225" s="5"/>
      <c r="G225" s="205"/>
      <c r="H225" s="206"/>
      <c r="I225" s="207"/>
      <c r="J225" s="6" t="s">
        <v>43</v>
      </c>
      <c r="K225" s="7"/>
      <c r="L225" s="7"/>
      <c r="M225" s="8"/>
      <c r="N225" s="37"/>
      <c r="V225" s="55"/>
    </row>
    <row r="226" spans="1:22" ht="22" thickTop="1" thickBot="1">
      <c r="A226" s="192">
        <f>A222+1</f>
        <v>53</v>
      </c>
      <c r="B226" s="111" t="s">
        <v>25</v>
      </c>
      <c r="C226" s="111" t="s">
        <v>26</v>
      </c>
      <c r="D226" s="111" t="s">
        <v>27</v>
      </c>
      <c r="E226" s="196" t="s">
        <v>28</v>
      </c>
      <c r="F226" s="196"/>
      <c r="G226" s="196" t="s">
        <v>19</v>
      </c>
      <c r="H226" s="197"/>
      <c r="I226" s="115"/>
      <c r="J226" s="19" t="s">
        <v>44</v>
      </c>
      <c r="K226" s="20"/>
      <c r="L226" s="20"/>
      <c r="M226" s="21"/>
      <c r="N226" s="37"/>
      <c r="V226" s="55"/>
    </row>
    <row r="227" spans="1:22" ht="13" thickBot="1">
      <c r="A227" s="193"/>
      <c r="B227" s="1"/>
      <c r="C227" s="1"/>
      <c r="D227" s="56"/>
      <c r="E227" s="1"/>
      <c r="F227" s="1"/>
      <c r="G227" s="222"/>
      <c r="H227" s="156"/>
      <c r="I227" s="223"/>
      <c r="J227" s="17" t="s">
        <v>33</v>
      </c>
      <c r="K227" s="17"/>
      <c r="L227" s="17"/>
      <c r="M227" s="18"/>
      <c r="N227" s="37"/>
      <c r="V227" s="55">
        <v>0</v>
      </c>
    </row>
    <row r="228" spans="1:22" ht="21.5" thickBot="1">
      <c r="A228" s="193"/>
      <c r="B228" s="112" t="s">
        <v>34</v>
      </c>
      <c r="C228" s="112" t="s">
        <v>35</v>
      </c>
      <c r="D228" s="112" t="s">
        <v>36</v>
      </c>
      <c r="E228" s="201" t="s">
        <v>37</v>
      </c>
      <c r="F228" s="201"/>
      <c r="G228" s="202"/>
      <c r="H228" s="203"/>
      <c r="I228" s="204"/>
      <c r="J228" s="6" t="s">
        <v>38</v>
      </c>
      <c r="K228" s="7"/>
      <c r="L228" s="7"/>
      <c r="M228" s="8"/>
      <c r="N228" s="37"/>
      <c r="V228" s="55"/>
    </row>
    <row r="229" spans="1:22" ht="13" thickBot="1">
      <c r="A229" s="194"/>
      <c r="B229" s="2"/>
      <c r="C229" s="2"/>
      <c r="D229" s="3"/>
      <c r="E229" s="4" t="s">
        <v>41</v>
      </c>
      <c r="F229" s="5"/>
      <c r="G229" s="205"/>
      <c r="H229" s="206"/>
      <c r="I229" s="207"/>
      <c r="J229" s="6" t="s">
        <v>43</v>
      </c>
      <c r="K229" s="7"/>
      <c r="L229" s="7"/>
      <c r="M229" s="8"/>
      <c r="N229" s="37"/>
      <c r="V229" s="55"/>
    </row>
    <row r="230" spans="1:22" ht="22" thickTop="1" thickBot="1">
      <c r="A230" s="192">
        <f>A226+1</f>
        <v>54</v>
      </c>
      <c r="B230" s="111" t="s">
        <v>25</v>
      </c>
      <c r="C230" s="111" t="s">
        <v>26</v>
      </c>
      <c r="D230" s="111" t="s">
        <v>27</v>
      </c>
      <c r="E230" s="196" t="s">
        <v>28</v>
      </c>
      <c r="F230" s="196"/>
      <c r="G230" s="196" t="s">
        <v>19</v>
      </c>
      <c r="H230" s="197"/>
      <c r="I230" s="115"/>
      <c r="J230" s="19" t="s">
        <v>44</v>
      </c>
      <c r="K230" s="20"/>
      <c r="L230" s="20"/>
      <c r="M230" s="21"/>
      <c r="N230" s="37"/>
      <c r="V230" s="55"/>
    </row>
    <row r="231" spans="1:22" ht="13" thickBot="1">
      <c r="A231" s="193"/>
      <c r="B231" s="1"/>
      <c r="C231" s="1"/>
      <c r="D231" s="56"/>
      <c r="E231" s="1"/>
      <c r="F231" s="1"/>
      <c r="G231" s="222"/>
      <c r="H231" s="156"/>
      <c r="I231" s="223"/>
      <c r="J231" s="17" t="s">
        <v>33</v>
      </c>
      <c r="K231" s="17"/>
      <c r="L231" s="17"/>
      <c r="M231" s="18"/>
      <c r="N231" s="37"/>
      <c r="V231" s="55">
        <v>0</v>
      </c>
    </row>
    <row r="232" spans="1:22" ht="21.5" thickBot="1">
      <c r="A232" s="193"/>
      <c r="B232" s="112" t="s">
        <v>34</v>
      </c>
      <c r="C232" s="112" t="s">
        <v>35</v>
      </c>
      <c r="D232" s="112" t="s">
        <v>36</v>
      </c>
      <c r="E232" s="201" t="s">
        <v>37</v>
      </c>
      <c r="F232" s="201"/>
      <c r="G232" s="202"/>
      <c r="H232" s="203"/>
      <c r="I232" s="204"/>
      <c r="J232" s="6" t="s">
        <v>38</v>
      </c>
      <c r="K232" s="7"/>
      <c r="L232" s="7"/>
      <c r="M232" s="8"/>
      <c r="N232" s="37"/>
      <c r="V232" s="55"/>
    </row>
    <row r="233" spans="1:22" ht="13" thickBot="1">
      <c r="A233" s="194"/>
      <c r="B233" s="2"/>
      <c r="C233" s="2"/>
      <c r="D233" s="3"/>
      <c r="E233" s="4" t="s">
        <v>41</v>
      </c>
      <c r="F233" s="5"/>
      <c r="G233" s="205"/>
      <c r="H233" s="206"/>
      <c r="I233" s="207"/>
      <c r="J233" s="6" t="s">
        <v>43</v>
      </c>
      <c r="K233" s="7"/>
      <c r="L233" s="7"/>
      <c r="M233" s="8"/>
      <c r="N233" s="37"/>
      <c r="V233" s="55"/>
    </row>
    <row r="234" spans="1:22" ht="22" thickTop="1" thickBot="1">
      <c r="A234" s="192">
        <f>A230+1</f>
        <v>55</v>
      </c>
      <c r="B234" s="111" t="s">
        <v>25</v>
      </c>
      <c r="C234" s="111" t="s">
        <v>26</v>
      </c>
      <c r="D234" s="111" t="s">
        <v>27</v>
      </c>
      <c r="E234" s="196" t="s">
        <v>28</v>
      </c>
      <c r="F234" s="196"/>
      <c r="G234" s="196" t="s">
        <v>19</v>
      </c>
      <c r="H234" s="197"/>
      <c r="I234" s="115"/>
      <c r="J234" s="19" t="s">
        <v>44</v>
      </c>
      <c r="K234" s="20"/>
      <c r="L234" s="20"/>
      <c r="M234" s="21"/>
      <c r="N234" s="37"/>
      <c r="V234" s="55"/>
    </row>
    <row r="235" spans="1:22" ht="13" thickBot="1">
      <c r="A235" s="193"/>
      <c r="B235" s="1"/>
      <c r="C235" s="1"/>
      <c r="D235" s="56"/>
      <c r="E235" s="1"/>
      <c r="F235" s="1"/>
      <c r="G235" s="222"/>
      <c r="H235" s="156"/>
      <c r="I235" s="223"/>
      <c r="J235" s="17" t="s">
        <v>33</v>
      </c>
      <c r="K235" s="17"/>
      <c r="L235" s="17"/>
      <c r="M235" s="18"/>
      <c r="N235" s="37"/>
      <c r="V235" s="55">
        <v>0</v>
      </c>
    </row>
    <row r="236" spans="1:22" ht="21.5" thickBot="1">
      <c r="A236" s="193"/>
      <c r="B236" s="112" t="s">
        <v>34</v>
      </c>
      <c r="C236" s="112" t="s">
        <v>35</v>
      </c>
      <c r="D236" s="112" t="s">
        <v>36</v>
      </c>
      <c r="E236" s="201" t="s">
        <v>37</v>
      </c>
      <c r="F236" s="201"/>
      <c r="G236" s="202"/>
      <c r="H236" s="203"/>
      <c r="I236" s="204"/>
      <c r="J236" s="6" t="s">
        <v>38</v>
      </c>
      <c r="K236" s="7"/>
      <c r="L236" s="7"/>
      <c r="M236" s="8"/>
      <c r="N236" s="37"/>
      <c r="V236" s="55"/>
    </row>
    <row r="237" spans="1:22" ht="13" thickBot="1">
      <c r="A237" s="194"/>
      <c r="B237" s="2"/>
      <c r="C237" s="2"/>
      <c r="D237" s="3"/>
      <c r="E237" s="4" t="s">
        <v>41</v>
      </c>
      <c r="F237" s="5"/>
      <c r="G237" s="205"/>
      <c r="H237" s="206"/>
      <c r="I237" s="207"/>
      <c r="J237" s="6" t="s">
        <v>43</v>
      </c>
      <c r="K237" s="7"/>
      <c r="L237" s="7"/>
      <c r="M237" s="8"/>
      <c r="N237" s="37"/>
      <c r="V237" s="55"/>
    </row>
    <row r="238" spans="1:22" ht="22" thickTop="1" thickBot="1">
      <c r="A238" s="192">
        <f>A234+1</f>
        <v>56</v>
      </c>
      <c r="B238" s="111" t="s">
        <v>25</v>
      </c>
      <c r="C238" s="111" t="s">
        <v>26</v>
      </c>
      <c r="D238" s="111" t="s">
        <v>27</v>
      </c>
      <c r="E238" s="196" t="s">
        <v>28</v>
      </c>
      <c r="F238" s="196"/>
      <c r="G238" s="196" t="s">
        <v>19</v>
      </c>
      <c r="H238" s="197"/>
      <c r="I238" s="115"/>
      <c r="J238" s="19" t="s">
        <v>44</v>
      </c>
      <c r="K238" s="20"/>
      <c r="L238" s="20"/>
      <c r="M238" s="21"/>
      <c r="N238" s="37"/>
      <c r="V238" s="55"/>
    </row>
    <row r="239" spans="1:22" ht="13" thickBot="1">
      <c r="A239" s="193"/>
      <c r="B239" s="1"/>
      <c r="C239" s="1"/>
      <c r="D239" s="56"/>
      <c r="E239" s="1"/>
      <c r="F239" s="1"/>
      <c r="G239" s="222"/>
      <c r="H239" s="156"/>
      <c r="I239" s="223"/>
      <c r="J239" s="17" t="s">
        <v>33</v>
      </c>
      <c r="K239" s="17"/>
      <c r="L239" s="17"/>
      <c r="M239" s="18"/>
      <c r="N239" s="37"/>
      <c r="V239" s="55">
        <v>0</v>
      </c>
    </row>
    <row r="240" spans="1:22" ht="21.5" thickBot="1">
      <c r="A240" s="193"/>
      <c r="B240" s="112" t="s">
        <v>34</v>
      </c>
      <c r="C240" s="112" t="s">
        <v>35</v>
      </c>
      <c r="D240" s="112" t="s">
        <v>36</v>
      </c>
      <c r="E240" s="201" t="s">
        <v>37</v>
      </c>
      <c r="F240" s="201"/>
      <c r="G240" s="202"/>
      <c r="H240" s="203"/>
      <c r="I240" s="204"/>
      <c r="J240" s="6" t="s">
        <v>38</v>
      </c>
      <c r="K240" s="7"/>
      <c r="L240" s="7"/>
      <c r="M240" s="8"/>
      <c r="N240" s="37"/>
      <c r="V240" s="55"/>
    </row>
    <row r="241" spans="1:22" ht="13" thickBot="1">
      <c r="A241" s="194"/>
      <c r="B241" s="2"/>
      <c r="C241" s="2"/>
      <c r="D241" s="3"/>
      <c r="E241" s="4" t="s">
        <v>41</v>
      </c>
      <c r="F241" s="5"/>
      <c r="G241" s="205"/>
      <c r="H241" s="206"/>
      <c r="I241" s="207"/>
      <c r="J241" s="6" t="s">
        <v>43</v>
      </c>
      <c r="K241" s="7"/>
      <c r="L241" s="7"/>
      <c r="M241" s="8"/>
      <c r="N241" s="37"/>
      <c r="V241" s="55"/>
    </row>
    <row r="242" spans="1:22" ht="22" thickTop="1" thickBot="1">
      <c r="A242" s="192">
        <f>A238+1</f>
        <v>57</v>
      </c>
      <c r="B242" s="111" t="s">
        <v>25</v>
      </c>
      <c r="C242" s="111" t="s">
        <v>26</v>
      </c>
      <c r="D242" s="111" t="s">
        <v>27</v>
      </c>
      <c r="E242" s="196" t="s">
        <v>28</v>
      </c>
      <c r="F242" s="196"/>
      <c r="G242" s="196" t="s">
        <v>19</v>
      </c>
      <c r="H242" s="197"/>
      <c r="I242" s="115"/>
      <c r="J242" s="19" t="s">
        <v>44</v>
      </c>
      <c r="K242" s="20"/>
      <c r="L242" s="20"/>
      <c r="M242" s="21"/>
      <c r="N242" s="37"/>
      <c r="V242" s="55"/>
    </row>
    <row r="243" spans="1:22" ht="13" thickBot="1">
      <c r="A243" s="193"/>
      <c r="B243" s="1"/>
      <c r="C243" s="1"/>
      <c r="D243" s="56"/>
      <c r="E243" s="1"/>
      <c r="F243" s="1"/>
      <c r="G243" s="222"/>
      <c r="H243" s="156"/>
      <c r="I243" s="223"/>
      <c r="J243" s="17" t="s">
        <v>33</v>
      </c>
      <c r="K243" s="17"/>
      <c r="L243" s="17"/>
      <c r="M243" s="18"/>
      <c r="N243" s="37"/>
      <c r="V243" s="55">
        <v>0</v>
      </c>
    </row>
    <row r="244" spans="1:22" ht="21.5" thickBot="1">
      <c r="A244" s="193"/>
      <c r="B244" s="112" t="s">
        <v>34</v>
      </c>
      <c r="C244" s="112" t="s">
        <v>35</v>
      </c>
      <c r="D244" s="112" t="s">
        <v>36</v>
      </c>
      <c r="E244" s="201" t="s">
        <v>37</v>
      </c>
      <c r="F244" s="201"/>
      <c r="G244" s="202"/>
      <c r="H244" s="203"/>
      <c r="I244" s="204"/>
      <c r="J244" s="6" t="s">
        <v>38</v>
      </c>
      <c r="K244" s="7"/>
      <c r="L244" s="7"/>
      <c r="M244" s="8"/>
      <c r="N244" s="37"/>
      <c r="V244" s="55"/>
    </row>
    <row r="245" spans="1:22" ht="13" thickBot="1">
      <c r="A245" s="194"/>
      <c r="B245" s="2"/>
      <c r="C245" s="2"/>
      <c r="D245" s="3"/>
      <c r="E245" s="4" t="s">
        <v>41</v>
      </c>
      <c r="F245" s="5"/>
      <c r="G245" s="205"/>
      <c r="H245" s="206"/>
      <c r="I245" s="207"/>
      <c r="J245" s="6" t="s">
        <v>43</v>
      </c>
      <c r="K245" s="7"/>
      <c r="L245" s="7"/>
      <c r="M245" s="8"/>
      <c r="N245" s="37"/>
      <c r="V245" s="55"/>
    </row>
    <row r="246" spans="1:22" ht="22" thickTop="1" thickBot="1">
      <c r="A246" s="192">
        <f>A242+1</f>
        <v>58</v>
      </c>
      <c r="B246" s="111" t="s">
        <v>25</v>
      </c>
      <c r="C246" s="111" t="s">
        <v>26</v>
      </c>
      <c r="D246" s="111" t="s">
        <v>27</v>
      </c>
      <c r="E246" s="196" t="s">
        <v>28</v>
      </c>
      <c r="F246" s="196"/>
      <c r="G246" s="196" t="s">
        <v>19</v>
      </c>
      <c r="H246" s="197"/>
      <c r="I246" s="115"/>
      <c r="J246" s="19" t="s">
        <v>44</v>
      </c>
      <c r="K246" s="20"/>
      <c r="L246" s="20"/>
      <c r="M246" s="21"/>
      <c r="N246" s="37"/>
      <c r="V246" s="55"/>
    </row>
    <row r="247" spans="1:22" ht="13" thickBot="1">
      <c r="A247" s="193"/>
      <c r="B247" s="1"/>
      <c r="C247" s="1"/>
      <c r="D247" s="56"/>
      <c r="E247" s="1"/>
      <c r="F247" s="1"/>
      <c r="G247" s="222"/>
      <c r="H247" s="156"/>
      <c r="I247" s="223"/>
      <c r="J247" s="17" t="s">
        <v>33</v>
      </c>
      <c r="K247" s="17"/>
      <c r="L247" s="17"/>
      <c r="M247" s="18"/>
      <c r="N247" s="37"/>
      <c r="V247" s="55">
        <v>0</v>
      </c>
    </row>
    <row r="248" spans="1:22" ht="21.5" thickBot="1">
      <c r="A248" s="193"/>
      <c r="B248" s="112" t="s">
        <v>34</v>
      </c>
      <c r="C248" s="112" t="s">
        <v>35</v>
      </c>
      <c r="D248" s="112" t="s">
        <v>36</v>
      </c>
      <c r="E248" s="201" t="s">
        <v>37</v>
      </c>
      <c r="F248" s="201"/>
      <c r="G248" s="202"/>
      <c r="H248" s="203"/>
      <c r="I248" s="204"/>
      <c r="J248" s="6" t="s">
        <v>38</v>
      </c>
      <c r="K248" s="7"/>
      <c r="L248" s="7"/>
      <c r="M248" s="8"/>
      <c r="N248" s="37"/>
      <c r="V248" s="55"/>
    </row>
    <row r="249" spans="1:22" ht="13" thickBot="1">
      <c r="A249" s="194"/>
      <c r="B249" s="2"/>
      <c r="C249" s="2"/>
      <c r="D249" s="3"/>
      <c r="E249" s="4" t="s">
        <v>41</v>
      </c>
      <c r="F249" s="5"/>
      <c r="G249" s="205"/>
      <c r="H249" s="206"/>
      <c r="I249" s="207"/>
      <c r="J249" s="6" t="s">
        <v>43</v>
      </c>
      <c r="K249" s="7"/>
      <c r="L249" s="7"/>
      <c r="M249" s="8"/>
      <c r="N249" s="37"/>
      <c r="V249" s="55"/>
    </row>
    <row r="250" spans="1:22" ht="22" thickTop="1" thickBot="1">
      <c r="A250" s="192">
        <f>A246+1</f>
        <v>59</v>
      </c>
      <c r="B250" s="111" t="s">
        <v>25</v>
      </c>
      <c r="C250" s="111" t="s">
        <v>26</v>
      </c>
      <c r="D250" s="111" t="s">
        <v>27</v>
      </c>
      <c r="E250" s="196" t="s">
        <v>28</v>
      </c>
      <c r="F250" s="196"/>
      <c r="G250" s="196" t="s">
        <v>19</v>
      </c>
      <c r="H250" s="197"/>
      <c r="I250" s="115"/>
      <c r="J250" s="19" t="s">
        <v>44</v>
      </c>
      <c r="K250" s="20"/>
      <c r="L250" s="20"/>
      <c r="M250" s="21"/>
      <c r="N250" s="37"/>
      <c r="V250" s="55"/>
    </row>
    <row r="251" spans="1:22" ht="13" thickBot="1">
      <c r="A251" s="193"/>
      <c r="B251" s="1"/>
      <c r="C251" s="1"/>
      <c r="D251" s="56"/>
      <c r="E251" s="1"/>
      <c r="F251" s="1"/>
      <c r="G251" s="222"/>
      <c r="H251" s="156"/>
      <c r="I251" s="223"/>
      <c r="J251" s="17" t="s">
        <v>33</v>
      </c>
      <c r="K251" s="17"/>
      <c r="L251" s="17"/>
      <c r="M251" s="18"/>
      <c r="N251" s="37"/>
      <c r="V251" s="55">
        <v>0</v>
      </c>
    </row>
    <row r="252" spans="1:22" ht="21.5" thickBot="1">
      <c r="A252" s="193"/>
      <c r="B252" s="112" t="s">
        <v>34</v>
      </c>
      <c r="C252" s="112" t="s">
        <v>35</v>
      </c>
      <c r="D252" s="112" t="s">
        <v>36</v>
      </c>
      <c r="E252" s="201" t="s">
        <v>37</v>
      </c>
      <c r="F252" s="201"/>
      <c r="G252" s="202"/>
      <c r="H252" s="203"/>
      <c r="I252" s="204"/>
      <c r="J252" s="6" t="s">
        <v>38</v>
      </c>
      <c r="K252" s="7"/>
      <c r="L252" s="7"/>
      <c r="M252" s="8"/>
      <c r="N252" s="37"/>
      <c r="V252" s="55"/>
    </row>
    <row r="253" spans="1:22" ht="13" thickBot="1">
      <c r="A253" s="194"/>
      <c r="B253" s="2"/>
      <c r="C253" s="2"/>
      <c r="D253" s="3"/>
      <c r="E253" s="4" t="s">
        <v>41</v>
      </c>
      <c r="F253" s="5"/>
      <c r="G253" s="205"/>
      <c r="H253" s="206"/>
      <c r="I253" s="207"/>
      <c r="J253" s="6" t="s">
        <v>43</v>
      </c>
      <c r="K253" s="7"/>
      <c r="L253" s="7"/>
      <c r="M253" s="8"/>
      <c r="N253" s="37"/>
      <c r="V253" s="55"/>
    </row>
    <row r="254" spans="1:22" ht="22" thickTop="1" thickBot="1">
      <c r="A254" s="192">
        <f>A250+1</f>
        <v>60</v>
      </c>
      <c r="B254" s="111" t="s">
        <v>25</v>
      </c>
      <c r="C254" s="111" t="s">
        <v>26</v>
      </c>
      <c r="D254" s="111" t="s">
        <v>27</v>
      </c>
      <c r="E254" s="196" t="s">
        <v>28</v>
      </c>
      <c r="F254" s="196"/>
      <c r="G254" s="196" t="s">
        <v>19</v>
      </c>
      <c r="H254" s="197"/>
      <c r="I254" s="115"/>
      <c r="J254" s="19" t="s">
        <v>44</v>
      </c>
      <c r="K254" s="20"/>
      <c r="L254" s="20"/>
      <c r="M254" s="21"/>
      <c r="N254" s="37"/>
      <c r="V254" s="55"/>
    </row>
    <row r="255" spans="1:22" ht="13" thickBot="1">
      <c r="A255" s="193"/>
      <c r="B255" s="1"/>
      <c r="C255" s="1"/>
      <c r="D255" s="56"/>
      <c r="E255" s="1"/>
      <c r="F255" s="1"/>
      <c r="G255" s="222"/>
      <c r="H255" s="156"/>
      <c r="I255" s="223"/>
      <c r="J255" s="17" t="s">
        <v>33</v>
      </c>
      <c r="K255" s="17"/>
      <c r="L255" s="17"/>
      <c r="M255" s="18"/>
      <c r="N255" s="37"/>
      <c r="V255" s="55">
        <v>0</v>
      </c>
    </row>
    <row r="256" spans="1:22" ht="21.5" thickBot="1">
      <c r="A256" s="193"/>
      <c r="B256" s="112" t="s">
        <v>34</v>
      </c>
      <c r="C256" s="112" t="s">
        <v>35</v>
      </c>
      <c r="D256" s="112" t="s">
        <v>36</v>
      </c>
      <c r="E256" s="201" t="s">
        <v>37</v>
      </c>
      <c r="F256" s="201"/>
      <c r="G256" s="202"/>
      <c r="H256" s="203"/>
      <c r="I256" s="204"/>
      <c r="J256" s="6" t="s">
        <v>38</v>
      </c>
      <c r="K256" s="7"/>
      <c r="L256" s="7"/>
      <c r="M256" s="8"/>
      <c r="N256" s="37"/>
      <c r="V256" s="55"/>
    </row>
    <row r="257" spans="1:22" ht="13" thickBot="1">
      <c r="A257" s="194"/>
      <c r="B257" s="2"/>
      <c r="C257" s="2"/>
      <c r="D257" s="3"/>
      <c r="E257" s="4" t="s">
        <v>41</v>
      </c>
      <c r="F257" s="5"/>
      <c r="G257" s="205"/>
      <c r="H257" s="206"/>
      <c r="I257" s="207"/>
      <c r="J257" s="6" t="s">
        <v>43</v>
      </c>
      <c r="K257" s="7"/>
      <c r="L257" s="7"/>
      <c r="M257" s="8"/>
      <c r="N257" s="37"/>
      <c r="V257" s="55"/>
    </row>
    <row r="258" spans="1:22" ht="22" thickTop="1" thickBot="1">
      <c r="A258" s="192">
        <f>A254+1</f>
        <v>61</v>
      </c>
      <c r="B258" s="111" t="s">
        <v>25</v>
      </c>
      <c r="C258" s="111" t="s">
        <v>26</v>
      </c>
      <c r="D258" s="111" t="s">
        <v>27</v>
      </c>
      <c r="E258" s="196" t="s">
        <v>28</v>
      </c>
      <c r="F258" s="196"/>
      <c r="G258" s="196" t="s">
        <v>19</v>
      </c>
      <c r="H258" s="197"/>
      <c r="I258" s="115"/>
      <c r="J258" s="19" t="s">
        <v>44</v>
      </c>
      <c r="K258" s="20"/>
      <c r="L258" s="20"/>
      <c r="M258" s="21"/>
      <c r="N258" s="37"/>
      <c r="V258" s="55"/>
    </row>
    <row r="259" spans="1:22" ht="13" thickBot="1">
      <c r="A259" s="193"/>
      <c r="B259" s="1"/>
      <c r="C259" s="1"/>
      <c r="D259" s="56"/>
      <c r="E259" s="1"/>
      <c r="F259" s="1"/>
      <c r="G259" s="222"/>
      <c r="H259" s="156"/>
      <c r="I259" s="223"/>
      <c r="J259" s="17" t="s">
        <v>33</v>
      </c>
      <c r="K259" s="17"/>
      <c r="L259" s="17"/>
      <c r="M259" s="18"/>
      <c r="N259" s="37"/>
      <c r="V259" s="55">
        <v>0</v>
      </c>
    </row>
    <row r="260" spans="1:22" ht="21.5" thickBot="1">
      <c r="A260" s="193"/>
      <c r="B260" s="112" t="s">
        <v>34</v>
      </c>
      <c r="C260" s="112" t="s">
        <v>35</v>
      </c>
      <c r="D260" s="112" t="s">
        <v>36</v>
      </c>
      <c r="E260" s="201" t="s">
        <v>37</v>
      </c>
      <c r="F260" s="201"/>
      <c r="G260" s="202"/>
      <c r="H260" s="203"/>
      <c r="I260" s="204"/>
      <c r="J260" s="6" t="s">
        <v>38</v>
      </c>
      <c r="K260" s="7"/>
      <c r="L260" s="7"/>
      <c r="M260" s="8"/>
      <c r="N260" s="37"/>
      <c r="V260" s="55"/>
    </row>
    <row r="261" spans="1:22" ht="13" thickBot="1">
      <c r="A261" s="194"/>
      <c r="B261" s="2"/>
      <c r="C261" s="2"/>
      <c r="D261" s="3"/>
      <c r="E261" s="4" t="s">
        <v>41</v>
      </c>
      <c r="F261" s="5"/>
      <c r="G261" s="205"/>
      <c r="H261" s="206"/>
      <c r="I261" s="207"/>
      <c r="J261" s="6" t="s">
        <v>43</v>
      </c>
      <c r="K261" s="7"/>
      <c r="L261" s="7"/>
      <c r="M261" s="8"/>
      <c r="N261" s="37"/>
      <c r="V261" s="55"/>
    </row>
    <row r="262" spans="1:22" ht="22" thickTop="1" thickBot="1">
      <c r="A262" s="192">
        <f>A258+1</f>
        <v>62</v>
      </c>
      <c r="B262" s="111" t="s">
        <v>25</v>
      </c>
      <c r="C262" s="111" t="s">
        <v>26</v>
      </c>
      <c r="D262" s="111" t="s">
        <v>27</v>
      </c>
      <c r="E262" s="196" t="s">
        <v>28</v>
      </c>
      <c r="F262" s="196"/>
      <c r="G262" s="196" t="s">
        <v>19</v>
      </c>
      <c r="H262" s="197"/>
      <c r="I262" s="115"/>
      <c r="J262" s="19" t="s">
        <v>44</v>
      </c>
      <c r="K262" s="20"/>
      <c r="L262" s="20"/>
      <c r="M262" s="21"/>
      <c r="N262" s="37"/>
      <c r="V262" s="55"/>
    </row>
    <row r="263" spans="1:22" ht="13" thickBot="1">
      <c r="A263" s="193"/>
      <c r="B263" s="1"/>
      <c r="C263" s="1"/>
      <c r="D263" s="56"/>
      <c r="E263" s="1"/>
      <c r="F263" s="1"/>
      <c r="G263" s="222"/>
      <c r="H263" s="156"/>
      <c r="I263" s="223"/>
      <c r="J263" s="17" t="s">
        <v>33</v>
      </c>
      <c r="K263" s="17"/>
      <c r="L263" s="17"/>
      <c r="M263" s="18"/>
      <c r="N263" s="37"/>
      <c r="V263" s="55">
        <v>0</v>
      </c>
    </row>
    <row r="264" spans="1:22" ht="21.5" thickBot="1">
      <c r="A264" s="193"/>
      <c r="B264" s="112" t="s">
        <v>34</v>
      </c>
      <c r="C264" s="112" t="s">
        <v>35</v>
      </c>
      <c r="D264" s="112" t="s">
        <v>36</v>
      </c>
      <c r="E264" s="201" t="s">
        <v>37</v>
      </c>
      <c r="F264" s="201"/>
      <c r="G264" s="202"/>
      <c r="H264" s="203"/>
      <c r="I264" s="204"/>
      <c r="J264" s="6" t="s">
        <v>38</v>
      </c>
      <c r="K264" s="7"/>
      <c r="L264" s="7"/>
      <c r="M264" s="8"/>
      <c r="N264" s="37"/>
      <c r="V264" s="55"/>
    </row>
    <row r="265" spans="1:22" ht="13" thickBot="1">
      <c r="A265" s="194"/>
      <c r="B265" s="2"/>
      <c r="C265" s="2"/>
      <c r="D265" s="3"/>
      <c r="E265" s="4" t="s">
        <v>41</v>
      </c>
      <c r="F265" s="5"/>
      <c r="G265" s="205"/>
      <c r="H265" s="206"/>
      <c r="I265" s="207"/>
      <c r="J265" s="6" t="s">
        <v>43</v>
      </c>
      <c r="K265" s="7"/>
      <c r="L265" s="7"/>
      <c r="M265" s="8"/>
      <c r="N265" s="37"/>
      <c r="V265" s="55"/>
    </row>
    <row r="266" spans="1:22" ht="22" thickTop="1" thickBot="1">
      <c r="A266" s="192">
        <f>A262+1</f>
        <v>63</v>
      </c>
      <c r="B266" s="111" t="s">
        <v>25</v>
      </c>
      <c r="C266" s="111" t="s">
        <v>26</v>
      </c>
      <c r="D266" s="111" t="s">
        <v>27</v>
      </c>
      <c r="E266" s="196" t="s">
        <v>28</v>
      </c>
      <c r="F266" s="196"/>
      <c r="G266" s="196" t="s">
        <v>19</v>
      </c>
      <c r="H266" s="197"/>
      <c r="I266" s="115"/>
      <c r="J266" s="19" t="s">
        <v>44</v>
      </c>
      <c r="K266" s="20"/>
      <c r="L266" s="20"/>
      <c r="M266" s="21"/>
      <c r="N266" s="37"/>
      <c r="V266" s="55"/>
    </row>
    <row r="267" spans="1:22" ht="13" thickBot="1">
      <c r="A267" s="193"/>
      <c r="B267" s="1"/>
      <c r="C267" s="1"/>
      <c r="D267" s="56"/>
      <c r="E267" s="1"/>
      <c r="F267" s="1"/>
      <c r="G267" s="222"/>
      <c r="H267" s="156"/>
      <c r="I267" s="223"/>
      <c r="J267" s="17" t="s">
        <v>33</v>
      </c>
      <c r="K267" s="17"/>
      <c r="L267" s="17"/>
      <c r="M267" s="18"/>
      <c r="N267" s="37"/>
      <c r="V267" s="55">
        <v>0</v>
      </c>
    </row>
    <row r="268" spans="1:22" ht="21.5" thickBot="1">
      <c r="A268" s="193"/>
      <c r="B268" s="112" t="s">
        <v>34</v>
      </c>
      <c r="C268" s="112" t="s">
        <v>35</v>
      </c>
      <c r="D268" s="112" t="s">
        <v>36</v>
      </c>
      <c r="E268" s="201" t="s">
        <v>37</v>
      </c>
      <c r="F268" s="201"/>
      <c r="G268" s="202"/>
      <c r="H268" s="203"/>
      <c r="I268" s="204"/>
      <c r="J268" s="6" t="s">
        <v>38</v>
      </c>
      <c r="K268" s="7"/>
      <c r="L268" s="7"/>
      <c r="M268" s="8"/>
      <c r="N268" s="37"/>
      <c r="V268" s="55"/>
    </row>
    <row r="269" spans="1:22" ht="13" thickBot="1">
      <c r="A269" s="194"/>
      <c r="B269" s="2"/>
      <c r="C269" s="2"/>
      <c r="D269" s="3"/>
      <c r="E269" s="4" t="s">
        <v>41</v>
      </c>
      <c r="F269" s="5"/>
      <c r="G269" s="205"/>
      <c r="H269" s="206"/>
      <c r="I269" s="207"/>
      <c r="J269" s="6" t="s">
        <v>43</v>
      </c>
      <c r="K269" s="7"/>
      <c r="L269" s="7"/>
      <c r="M269" s="8"/>
      <c r="N269" s="37"/>
      <c r="V269" s="55"/>
    </row>
    <row r="270" spans="1:22" ht="22" thickTop="1" thickBot="1">
      <c r="A270" s="192">
        <f>A266+1</f>
        <v>64</v>
      </c>
      <c r="B270" s="111" t="s">
        <v>25</v>
      </c>
      <c r="C270" s="111" t="s">
        <v>26</v>
      </c>
      <c r="D270" s="111" t="s">
        <v>27</v>
      </c>
      <c r="E270" s="196" t="s">
        <v>28</v>
      </c>
      <c r="F270" s="196"/>
      <c r="G270" s="196" t="s">
        <v>19</v>
      </c>
      <c r="H270" s="197"/>
      <c r="I270" s="115"/>
      <c r="J270" s="19" t="s">
        <v>44</v>
      </c>
      <c r="K270" s="20"/>
      <c r="L270" s="20"/>
      <c r="M270" s="21"/>
      <c r="N270" s="37"/>
      <c r="V270" s="55"/>
    </row>
    <row r="271" spans="1:22" ht="13" thickBot="1">
      <c r="A271" s="193"/>
      <c r="B271" s="1"/>
      <c r="C271" s="1"/>
      <c r="D271" s="56"/>
      <c r="E271" s="1"/>
      <c r="F271" s="1"/>
      <c r="G271" s="222"/>
      <c r="H271" s="156"/>
      <c r="I271" s="223"/>
      <c r="J271" s="17" t="s">
        <v>33</v>
      </c>
      <c r="K271" s="17"/>
      <c r="L271" s="17"/>
      <c r="M271" s="18"/>
      <c r="N271" s="37"/>
      <c r="V271" s="55">
        <v>0</v>
      </c>
    </row>
    <row r="272" spans="1:22" ht="21.5" thickBot="1">
      <c r="A272" s="193"/>
      <c r="B272" s="112" t="s">
        <v>34</v>
      </c>
      <c r="C272" s="112" t="s">
        <v>35</v>
      </c>
      <c r="D272" s="112" t="s">
        <v>36</v>
      </c>
      <c r="E272" s="201" t="s">
        <v>37</v>
      </c>
      <c r="F272" s="201"/>
      <c r="G272" s="202"/>
      <c r="H272" s="203"/>
      <c r="I272" s="204"/>
      <c r="J272" s="6" t="s">
        <v>38</v>
      </c>
      <c r="K272" s="7"/>
      <c r="L272" s="7"/>
      <c r="M272" s="8"/>
      <c r="N272" s="37"/>
      <c r="V272" s="55"/>
    </row>
    <row r="273" spans="1:22" ht="13" thickBot="1">
      <c r="A273" s="194"/>
      <c r="B273" s="2"/>
      <c r="C273" s="2"/>
      <c r="D273" s="3"/>
      <c r="E273" s="4" t="s">
        <v>41</v>
      </c>
      <c r="F273" s="5"/>
      <c r="G273" s="205"/>
      <c r="H273" s="206"/>
      <c r="I273" s="207"/>
      <c r="J273" s="6" t="s">
        <v>43</v>
      </c>
      <c r="K273" s="7"/>
      <c r="L273" s="7"/>
      <c r="M273" s="8"/>
      <c r="N273" s="37"/>
      <c r="V273" s="55"/>
    </row>
    <row r="274" spans="1:22" ht="22" thickTop="1" thickBot="1">
      <c r="A274" s="192">
        <f>A270+1</f>
        <v>65</v>
      </c>
      <c r="B274" s="111" t="s">
        <v>25</v>
      </c>
      <c r="C274" s="111" t="s">
        <v>26</v>
      </c>
      <c r="D274" s="111" t="s">
        <v>27</v>
      </c>
      <c r="E274" s="196" t="s">
        <v>28</v>
      </c>
      <c r="F274" s="196"/>
      <c r="G274" s="196" t="s">
        <v>19</v>
      </c>
      <c r="H274" s="197"/>
      <c r="I274" s="115"/>
      <c r="J274" s="19" t="s">
        <v>44</v>
      </c>
      <c r="K274" s="20"/>
      <c r="L274" s="20"/>
      <c r="M274" s="21"/>
      <c r="N274" s="37"/>
      <c r="V274" s="55"/>
    </row>
    <row r="275" spans="1:22" ht="13" thickBot="1">
      <c r="A275" s="193"/>
      <c r="B275" s="1"/>
      <c r="C275" s="1"/>
      <c r="D275" s="56"/>
      <c r="E275" s="1"/>
      <c r="F275" s="1"/>
      <c r="G275" s="222"/>
      <c r="H275" s="156"/>
      <c r="I275" s="223"/>
      <c r="J275" s="17" t="s">
        <v>33</v>
      </c>
      <c r="K275" s="17"/>
      <c r="L275" s="17"/>
      <c r="M275" s="18"/>
      <c r="N275" s="37"/>
      <c r="V275" s="55">
        <v>0</v>
      </c>
    </row>
    <row r="276" spans="1:22" ht="21.5" thickBot="1">
      <c r="A276" s="193"/>
      <c r="B276" s="112" t="s">
        <v>34</v>
      </c>
      <c r="C276" s="112" t="s">
        <v>35</v>
      </c>
      <c r="D276" s="112" t="s">
        <v>36</v>
      </c>
      <c r="E276" s="201" t="s">
        <v>37</v>
      </c>
      <c r="F276" s="201"/>
      <c r="G276" s="202"/>
      <c r="H276" s="203"/>
      <c r="I276" s="204"/>
      <c r="J276" s="6" t="s">
        <v>38</v>
      </c>
      <c r="K276" s="7"/>
      <c r="L276" s="7"/>
      <c r="M276" s="8"/>
      <c r="N276" s="37"/>
      <c r="V276" s="55"/>
    </row>
    <row r="277" spans="1:22" ht="13" thickBot="1">
      <c r="A277" s="194"/>
      <c r="B277" s="2"/>
      <c r="C277" s="2"/>
      <c r="D277" s="3"/>
      <c r="E277" s="4" t="s">
        <v>41</v>
      </c>
      <c r="F277" s="5"/>
      <c r="G277" s="205"/>
      <c r="H277" s="206"/>
      <c r="I277" s="207"/>
      <c r="J277" s="6" t="s">
        <v>43</v>
      </c>
      <c r="K277" s="7"/>
      <c r="L277" s="7"/>
      <c r="M277" s="8"/>
      <c r="N277" s="37"/>
      <c r="V277" s="55"/>
    </row>
    <row r="278" spans="1:22" ht="22" thickTop="1" thickBot="1">
      <c r="A278" s="192">
        <f>A274+1</f>
        <v>66</v>
      </c>
      <c r="B278" s="111" t="s">
        <v>25</v>
      </c>
      <c r="C278" s="111" t="s">
        <v>26</v>
      </c>
      <c r="D278" s="111" t="s">
        <v>27</v>
      </c>
      <c r="E278" s="196" t="s">
        <v>28</v>
      </c>
      <c r="F278" s="196"/>
      <c r="G278" s="196" t="s">
        <v>19</v>
      </c>
      <c r="H278" s="197"/>
      <c r="I278" s="115"/>
      <c r="J278" s="19" t="s">
        <v>44</v>
      </c>
      <c r="K278" s="20"/>
      <c r="L278" s="20"/>
      <c r="M278" s="21"/>
      <c r="N278" s="37"/>
      <c r="V278" s="55"/>
    </row>
    <row r="279" spans="1:22" ht="13" thickBot="1">
      <c r="A279" s="193"/>
      <c r="B279" s="1"/>
      <c r="C279" s="1"/>
      <c r="D279" s="56"/>
      <c r="E279" s="1"/>
      <c r="F279" s="1"/>
      <c r="G279" s="222"/>
      <c r="H279" s="156"/>
      <c r="I279" s="223"/>
      <c r="J279" s="17" t="s">
        <v>33</v>
      </c>
      <c r="K279" s="17"/>
      <c r="L279" s="17"/>
      <c r="M279" s="18"/>
      <c r="N279" s="37"/>
      <c r="V279" s="55">
        <v>0</v>
      </c>
    </row>
    <row r="280" spans="1:22" ht="21.5" thickBot="1">
      <c r="A280" s="193"/>
      <c r="B280" s="112" t="s">
        <v>34</v>
      </c>
      <c r="C280" s="112" t="s">
        <v>35</v>
      </c>
      <c r="D280" s="112" t="s">
        <v>36</v>
      </c>
      <c r="E280" s="201" t="s">
        <v>37</v>
      </c>
      <c r="F280" s="201"/>
      <c r="G280" s="202"/>
      <c r="H280" s="203"/>
      <c r="I280" s="204"/>
      <c r="J280" s="6" t="s">
        <v>38</v>
      </c>
      <c r="K280" s="7"/>
      <c r="L280" s="7"/>
      <c r="M280" s="8"/>
      <c r="N280" s="37"/>
      <c r="V280" s="55"/>
    </row>
    <row r="281" spans="1:22" ht="13" thickBot="1">
      <c r="A281" s="194"/>
      <c r="B281" s="2"/>
      <c r="C281" s="2"/>
      <c r="D281" s="3"/>
      <c r="E281" s="4" t="s">
        <v>41</v>
      </c>
      <c r="F281" s="5"/>
      <c r="G281" s="205"/>
      <c r="H281" s="206"/>
      <c r="I281" s="207"/>
      <c r="J281" s="6" t="s">
        <v>43</v>
      </c>
      <c r="K281" s="7"/>
      <c r="L281" s="7"/>
      <c r="M281" s="8"/>
      <c r="N281" s="37"/>
      <c r="V281" s="55"/>
    </row>
    <row r="282" spans="1:22" ht="22" thickTop="1" thickBot="1">
      <c r="A282" s="192">
        <f>A278+1</f>
        <v>67</v>
      </c>
      <c r="B282" s="111" t="s">
        <v>25</v>
      </c>
      <c r="C282" s="111" t="s">
        <v>26</v>
      </c>
      <c r="D282" s="111" t="s">
        <v>27</v>
      </c>
      <c r="E282" s="196" t="s">
        <v>28</v>
      </c>
      <c r="F282" s="196"/>
      <c r="G282" s="196" t="s">
        <v>19</v>
      </c>
      <c r="H282" s="197"/>
      <c r="I282" s="115"/>
      <c r="J282" s="19" t="s">
        <v>44</v>
      </c>
      <c r="K282" s="20"/>
      <c r="L282" s="20"/>
      <c r="M282" s="21"/>
      <c r="N282" s="37"/>
      <c r="V282" s="55"/>
    </row>
    <row r="283" spans="1:22" ht="13" thickBot="1">
      <c r="A283" s="193"/>
      <c r="B283" s="1"/>
      <c r="C283" s="1"/>
      <c r="D283" s="56"/>
      <c r="E283" s="1"/>
      <c r="F283" s="1"/>
      <c r="G283" s="222"/>
      <c r="H283" s="156"/>
      <c r="I283" s="223"/>
      <c r="J283" s="17" t="s">
        <v>33</v>
      </c>
      <c r="K283" s="17"/>
      <c r="L283" s="17"/>
      <c r="M283" s="18"/>
      <c r="N283" s="37"/>
      <c r="V283" s="55">
        <v>0</v>
      </c>
    </row>
    <row r="284" spans="1:22" ht="21.5" thickBot="1">
      <c r="A284" s="193"/>
      <c r="B284" s="112" t="s">
        <v>34</v>
      </c>
      <c r="C284" s="112" t="s">
        <v>35</v>
      </c>
      <c r="D284" s="112" t="s">
        <v>36</v>
      </c>
      <c r="E284" s="201" t="s">
        <v>37</v>
      </c>
      <c r="F284" s="201"/>
      <c r="G284" s="202"/>
      <c r="H284" s="203"/>
      <c r="I284" s="204"/>
      <c r="J284" s="6" t="s">
        <v>38</v>
      </c>
      <c r="K284" s="7"/>
      <c r="L284" s="7"/>
      <c r="M284" s="8"/>
      <c r="N284" s="37"/>
      <c r="V284" s="55"/>
    </row>
    <row r="285" spans="1:22" ht="13" thickBot="1">
      <c r="A285" s="194"/>
      <c r="B285" s="2"/>
      <c r="C285" s="2"/>
      <c r="D285" s="3"/>
      <c r="E285" s="4" t="s">
        <v>41</v>
      </c>
      <c r="F285" s="5"/>
      <c r="G285" s="205"/>
      <c r="H285" s="206"/>
      <c r="I285" s="207"/>
      <c r="J285" s="6" t="s">
        <v>43</v>
      </c>
      <c r="K285" s="7"/>
      <c r="L285" s="7"/>
      <c r="M285" s="8"/>
      <c r="N285" s="37"/>
      <c r="V285" s="55"/>
    </row>
    <row r="286" spans="1:22" ht="22" thickTop="1" thickBot="1">
      <c r="A286" s="192">
        <f>A282+1</f>
        <v>68</v>
      </c>
      <c r="B286" s="111" t="s">
        <v>25</v>
      </c>
      <c r="C286" s="111" t="s">
        <v>26</v>
      </c>
      <c r="D286" s="111" t="s">
        <v>27</v>
      </c>
      <c r="E286" s="196" t="s">
        <v>28</v>
      </c>
      <c r="F286" s="196"/>
      <c r="G286" s="196" t="s">
        <v>19</v>
      </c>
      <c r="H286" s="197"/>
      <c r="I286" s="115"/>
      <c r="J286" s="19" t="s">
        <v>44</v>
      </c>
      <c r="K286" s="20"/>
      <c r="L286" s="20"/>
      <c r="M286" s="21"/>
      <c r="N286" s="37"/>
      <c r="V286" s="55"/>
    </row>
    <row r="287" spans="1:22" ht="13" thickBot="1">
      <c r="A287" s="193"/>
      <c r="B287" s="1"/>
      <c r="C287" s="1"/>
      <c r="D287" s="56"/>
      <c r="E287" s="1"/>
      <c r="F287" s="1"/>
      <c r="G287" s="222"/>
      <c r="H287" s="156"/>
      <c r="I287" s="223"/>
      <c r="J287" s="17" t="s">
        <v>33</v>
      </c>
      <c r="K287" s="17"/>
      <c r="L287" s="17"/>
      <c r="M287" s="18"/>
      <c r="N287" s="37"/>
      <c r="V287" s="55">
        <v>0</v>
      </c>
    </row>
    <row r="288" spans="1:22" ht="21.5" thickBot="1">
      <c r="A288" s="193"/>
      <c r="B288" s="112" t="s">
        <v>34</v>
      </c>
      <c r="C288" s="112" t="s">
        <v>35</v>
      </c>
      <c r="D288" s="112" t="s">
        <v>36</v>
      </c>
      <c r="E288" s="201" t="s">
        <v>37</v>
      </c>
      <c r="F288" s="201"/>
      <c r="G288" s="202"/>
      <c r="H288" s="203"/>
      <c r="I288" s="204"/>
      <c r="J288" s="6" t="s">
        <v>38</v>
      </c>
      <c r="K288" s="7"/>
      <c r="L288" s="7"/>
      <c r="M288" s="8"/>
      <c r="N288" s="37"/>
      <c r="V288" s="55"/>
    </row>
    <row r="289" spans="1:22" ht="13" thickBot="1">
      <c r="A289" s="194"/>
      <c r="B289" s="2"/>
      <c r="C289" s="2"/>
      <c r="D289" s="3"/>
      <c r="E289" s="4" t="s">
        <v>41</v>
      </c>
      <c r="F289" s="5"/>
      <c r="G289" s="205"/>
      <c r="H289" s="206"/>
      <c r="I289" s="207"/>
      <c r="J289" s="6" t="s">
        <v>43</v>
      </c>
      <c r="K289" s="7"/>
      <c r="L289" s="7"/>
      <c r="M289" s="8"/>
      <c r="N289" s="37"/>
      <c r="V289" s="55"/>
    </row>
    <row r="290" spans="1:22" ht="22" thickTop="1" thickBot="1">
      <c r="A290" s="192">
        <f>A286+1</f>
        <v>69</v>
      </c>
      <c r="B290" s="111" t="s">
        <v>25</v>
      </c>
      <c r="C290" s="111" t="s">
        <v>26</v>
      </c>
      <c r="D290" s="111" t="s">
        <v>27</v>
      </c>
      <c r="E290" s="196" t="s">
        <v>28</v>
      </c>
      <c r="F290" s="196"/>
      <c r="G290" s="196" t="s">
        <v>19</v>
      </c>
      <c r="H290" s="197"/>
      <c r="I290" s="115"/>
      <c r="J290" s="19" t="s">
        <v>44</v>
      </c>
      <c r="K290" s="20"/>
      <c r="L290" s="20"/>
      <c r="M290" s="21"/>
      <c r="N290" s="37"/>
      <c r="V290" s="55"/>
    </row>
    <row r="291" spans="1:22" ht="13" thickBot="1">
      <c r="A291" s="193"/>
      <c r="B291" s="1"/>
      <c r="C291" s="1"/>
      <c r="D291" s="56"/>
      <c r="E291" s="1"/>
      <c r="F291" s="1"/>
      <c r="G291" s="222"/>
      <c r="H291" s="156"/>
      <c r="I291" s="223"/>
      <c r="J291" s="17" t="s">
        <v>33</v>
      </c>
      <c r="K291" s="17"/>
      <c r="L291" s="17"/>
      <c r="M291" s="18"/>
      <c r="N291" s="37"/>
      <c r="V291" s="55">
        <v>0</v>
      </c>
    </row>
    <row r="292" spans="1:22" ht="21.5" thickBot="1">
      <c r="A292" s="193"/>
      <c r="B292" s="112" t="s">
        <v>34</v>
      </c>
      <c r="C292" s="112" t="s">
        <v>35</v>
      </c>
      <c r="D292" s="112" t="s">
        <v>36</v>
      </c>
      <c r="E292" s="201" t="s">
        <v>37</v>
      </c>
      <c r="F292" s="201"/>
      <c r="G292" s="202"/>
      <c r="H292" s="203"/>
      <c r="I292" s="204"/>
      <c r="J292" s="6" t="s">
        <v>38</v>
      </c>
      <c r="K292" s="7"/>
      <c r="L292" s="7"/>
      <c r="M292" s="8"/>
      <c r="N292" s="37"/>
      <c r="V292" s="55"/>
    </row>
    <row r="293" spans="1:22" ht="13" thickBot="1">
      <c r="A293" s="194"/>
      <c r="B293" s="2"/>
      <c r="C293" s="2"/>
      <c r="D293" s="3"/>
      <c r="E293" s="4" t="s">
        <v>41</v>
      </c>
      <c r="F293" s="5"/>
      <c r="G293" s="205"/>
      <c r="H293" s="206"/>
      <c r="I293" s="207"/>
      <c r="J293" s="6" t="s">
        <v>43</v>
      </c>
      <c r="K293" s="7"/>
      <c r="L293" s="7"/>
      <c r="M293" s="8"/>
      <c r="N293" s="37"/>
      <c r="V293" s="55"/>
    </row>
    <row r="294" spans="1:22" ht="22" thickTop="1" thickBot="1">
      <c r="A294" s="192">
        <f>A290+1</f>
        <v>70</v>
      </c>
      <c r="B294" s="111" t="s">
        <v>25</v>
      </c>
      <c r="C294" s="111" t="s">
        <v>26</v>
      </c>
      <c r="D294" s="111" t="s">
        <v>27</v>
      </c>
      <c r="E294" s="196" t="s">
        <v>28</v>
      </c>
      <c r="F294" s="196"/>
      <c r="G294" s="196" t="s">
        <v>19</v>
      </c>
      <c r="H294" s="197"/>
      <c r="I294" s="115"/>
      <c r="J294" s="19" t="s">
        <v>44</v>
      </c>
      <c r="K294" s="20"/>
      <c r="L294" s="20"/>
      <c r="M294" s="21"/>
      <c r="N294" s="37"/>
      <c r="V294" s="55"/>
    </row>
    <row r="295" spans="1:22" ht="13" thickBot="1">
      <c r="A295" s="193"/>
      <c r="B295" s="1"/>
      <c r="C295" s="1"/>
      <c r="D295" s="56"/>
      <c r="E295" s="1"/>
      <c r="F295" s="1"/>
      <c r="G295" s="222"/>
      <c r="H295" s="156"/>
      <c r="I295" s="223"/>
      <c r="J295" s="17" t="s">
        <v>33</v>
      </c>
      <c r="K295" s="17"/>
      <c r="L295" s="17"/>
      <c r="M295" s="18"/>
      <c r="N295" s="37"/>
      <c r="V295" s="55">
        <v>0</v>
      </c>
    </row>
    <row r="296" spans="1:22" ht="21.5" thickBot="1">
      <c r="A296" s="193"/>
      <c r="B296" s="112" t="s">
        <v>34</v>
      </c>
      <c r="C296" s="112" t="s">
        <v>35</v>
      </c>
      <c r="D296" s="112" t="s">
        <v>36</v>
      </c>
      <c r="E296" s="201" t="s">
        <v>37</v>
      </c>
      <c r="F296" s="201"/>
      <c r="G296" s="202"/>
      <c r="H296" s="203"/>
      <c r="I296" s="204"/>
      <c r="J296" s="6" t="s">
        <v>38</v>
      </c>
      <c r="K296" s="7"/>
      <c r="L296" s="7"/>
      <c r="M296" s="8"/>
      <c r="N296" s="37"/>
      <c r="V296" s="55"/>
    </row>
    <row r="297" spans="1:22" ht="13" thickBot="1">
      <c r="A297" s="194"/>
      <c r="B297" s="2"/>
      <c r="C297" s="2"/>
      <c r="D297" s="3"/>
      <c r="E297" s="4" t="s">
        <v>41</v>
      </c>
      <c r="F297" s="5"/>
      <c r="G297" s="205"/>
      <c r="H297" s="206"/>
      <c r="I297" s="207"/>
      <c r="J297" s="6" t="s">
        <v>43</v>
      </c>
      <c r="K297" s="7"/>
      <c r="L297" s="7"/>
      <c r="M297" s="8"/>
      <c r="N297" s="37"/>
      <c r="V297" s="55"/>
    </row>
    <row r="298" spans="1:22" ht="22" thickTop="1" thickBot="1">
      <c r="A298" s="192">
        <f>A294+1</f>
        <v>71</v>
      </c>
      <c r="B298" s="111" t="s">
        <v>25</v>
      </c>
      <c r="C298" s="111" t="s">
        <v>26</v>
      </c>
      <c r="D298" s="111" t="s">
        <v>27</v>
      </c>
      <c r="E298" s="196" t="s">
        <v>28</v>
      </c>
      <c r="F298" s="196"/>
      <c r="G298" s="196" t="s">
        <v>19</v>
      </c>
      <c r="H298" s="197"/>
      <c r="I298" s="115"/>
      <c r="J298" s="19" t="s">
        <v>44</v>
      </c>
      <c r="K298" s="20"/>
      <c r="L298" s="20"/>
      <c r="M298" s="21"/>
      <c r="N298" s="37"/>
      <c r="V298" s="55"/>
    </row>
    <row r="299" spans="1:22" ht="13" thickBot="1">
      <c r="A299" s="193"/>
      <c r="B299" s="1"/>
      <c r="C299" s="1"/>
      <c r="D299" s="56"/>
      <c r="E299" s="1"/>
      <c r="F299" s="1"/>
      <c r="G299" s="222"/>
      <c r="H299" s="156"/>
      <c r="I299" s="223"/>
      <c r="J299" s="17" t="s">
        <v>33</v>
      </c>
      <c r="K299" s="17"/>
      <c r="L299" s="17"/>
      <c r="M299" s="18"/>
      <c r="N299" s="37"/>
      <c r="V299" s="55">
        <v>0</v>
      </c>
    </row>
    <row r="300" spans="1:22" ht="21.5" thickBot="1">
      <c r="A300" s="193"/>
      <c r="B300" s="112" t="s">
        <v>34</v>
      </c>
      <c r="C300" s="112" t="s">
        <v>35</v>
      </c>
      <c r="D300" s="112" t="s">
        <v>36</v>
      </c>
      <c r="E300" s="201" t="s">
        <v>37</v>
      </c>
      <c r="F300" s="201"/>
      <c r="G300" s="202"/>
      <c r="H300" s="203"/>
      <c r="I300" s="204"/>
      <c r="J300" s="6" t="s">
        <v>38</v>
      </c>
      <c r="K300" s="7"/>
      <c r="L300" s="7"/>
      <c r="M300" s="8"/>
      <c r="N300" s="37"/>
      <c r="V300" s="55"/>
    </row>
    <row r="301" spans="1:22" ht="13" thickBot="1">
      <c r="A301" s="194"/>
      <c r="B301" s="2"/>
      <c r="C301" s="2"/>
      <c r="D301" s="3"/>
      <c r="E301" s="4" t="s">
        <v>41</v>
      </c>
      <c r="F301" s="5"/>
      <c r="G301" s="205"/>
      <c r="H301" s="206"/>
      <c r="I301" s="207"/>
      <c r="J301" s="6" t="s">
        <v>43</v>
      </c>
      <c r="K301" s="7"/>
      <c r="L301" s="7"/>
      <c r="M301" s="8"/>
      <c r="N301" s="37"/>
      <c r="V301" s="55"/>
    </row>
    <row r="302" spans="1:22" ht="22" thickTop="1" thickBot="1">
      <c r="A302" s="192">
        <f>A298+1</f>
        <v>72</v>
      </c>
      <c r="B302" s="111" t="s">
        <v>25</v>
      </c>
      <c r="C302" s="111" t="s">
        <v>26</v>
      </c>
      <c r="D302" s="111" t="s">
        <v>27</v>
      </c>
      <c r="E302" s="196" t="s">
        <v>28</v>
      </c>
      <c r="F302" s="196"/>
      <c r="G302" s="196" t="s">
        <v>19</v>
      </c>
      <c r="H302" s="197"/>
      <c r="I302" s="115"/>
      <c r="J302" s="19" t="s">
        <v>44</v>
      </c>
      <c r="K302" s="20"/>
      <c r="L302" s="20"/>
      <c r="M302" s="21"/>
      <c r="N302" s="37"/>
      <c r="V302" s="55"/>
    </row>
    <row r="303" spans="1:22" ht="13" thickBot="1">
      <c r="A303" s="193"/>
      <c r="B303" s="1"/>
      <c r="C303" s="1"/>
      <c r="D303" s="56"/>
      <c r="E303" s="1"/>
      <c r="F303" s="1"/>
      <c r="G303" s="222"/>
      <c r="H303" s="156"/>
      <c r="I303" s="223"/>
      <c r="J303" s="17" t="s">
        <v>33</v>
      </c>
      <c r="K303" s="17"/>
      <c r="L303" s="17"/>
      <c r="M303" s="18"/>
      <c r="N303" s="37"/>
      <c r="V303" s="55">
        <v>0</v>
      </c>
    </row>
    <row r="304" spans="1:22" ht="21.5" thickBot="1">
      <c r="A304" s="193"/>
      <c r="B304" s="112" t="s">
        <v>34</v>
      </c>
      <c r="C304" s="112" t="s">
        <v>35</v>
      </c>
      <c r="D304" s="112" t="s">
        <v>36</v>
      </c>
      <c r="E304" s="201" t="s">
        <v>37</v>
      </c>
      <c r="F304" s="201"/>
      <c r="G304" s="202"/>
      <c r="H304" s="203"/>
      <c r="I304" s="204"/>
      <c r="J304" s="6" t="s">
        <v>38</v>
      </c>
      <c r="K304" s="7"/>
      <c r="L304" s="7"/>
      <c r="M304" s="8"/>
      <c r="N304" s="37"/>
      <c r="V304" s="55"/>
    </row>
    <row r="305" spans="1:22" ht="13" thickBot="1">
      <c r="A305" s="194"/>
      <c r="B305" s="2"/>
      <c r="C305" s="2"/>
      <c r="D305" s="3"/>
      <c r="E305" s="4" t="s">
        <v>41</v>
      </c>
      <c r="F305" s="5"/>
      <c r="G305" s="205"/>
      <c r="H305" s="206"/>
      <c r="I305" s="207"/>
      <c r="J305" s="6" t="s">
        <v>43</v>
      </c>
      <c r="K305" s="7"/>
      <c r="L305" s="7"/>
      <c r="M305" s="8"/>
      <c r="N305" s="37"/>
      <c r="V305" s="55"/>
    </row>
    <row r="306" spans="1:22" ht="22" thickTop="1" thickBot="1">
      <c r="A306" s="192">
        <f>A302+1</f>
        <v>73</v>
      </c>
      <c r="B306" s="111" t="s">
        <v>25</v>
      </c>
      <c r="C306" s="111" t="s">
        <v>26</v>
      </c>
      <c r="D306" s="111" t="s">
        <v>27</v>
      </c>
      <c r="E306" s="196" t="s">
        <v>28</v>
      </c>
      <c r="F306" s="196"/>
      <c r="G306" s="196" t="s">
        <v>19</v>
      </c>
      <c r="H306" s="197"/>
      <c r="I306" s="115"/>
      <c r="J306" s="19" t="s">
        <v>44</v>
      </c>
      <c r="K306" s="20"/>
      <c r="L306" s="20"/>
      <c r="M306" s="21"/>
      <c r="N306" s="37"/>
      <c r="V306" s="55"/>
    </row>
    <row r="307" spans="1:22" ht="13" thickBot="1">
      <c r="A307" s="193"/>
      <c r="B307" s="1"/>
      <c r="C307" s="1"/>
      <c r="D307" s="56"/>
      <c r="E307" s="1"/>
      <c r="F307" s="1"/>
      <c r="G307" s="222"/>
      <c r="H307" s="156"/>
      <c r="I307" s="223"/>
      <c r="J307" s="17" t="s">
        <v>33</v>
      </c>
      <c r="K307" s="17"/>
      <c r="L307" s="17"/>
      <c r="M307" s="18"/>
      <c r="N307" s="37"/>
      <c r="V307" s="55">
        <v>0</v>
      </c>
    </row>
    <row r="308" spans="1:22" ht="21.5" thickBot="1">
      <c r="A308" s="193"/>
      <c r="B308" s="112" t="s">
        <v>34</v>
      </c>
      <c r="C308" s="112" t="s">
        <v>35</v>
      </c>
      <c r="D308" s="112" t="s">
        <v>36</v>
      </c>
      <c r="E308" s="201" t="s">
        <v>37</v>
      </c>
      <c r="F308" s="201"/>
      <c r="G308" s="202"/>
      <c r="H308" s="203"/>
      <c r="I308" s="204"/>
      <c r="J308" s="6" t="s">
        <v>38</v>
      </c>
      <c r="K308" s="7"/>
      <c r="L308" s="7"/>
      <c r="M308" s="8"/>
      <c r="N308" s="37"/>
      <c r="V308" s="55"/>
    </row>
    <row r="309" spans="1:22" ht="13" thickBot="1">
      <c r="A309" s="194"/>
      <c r="B309" s="2"/>
      <c r="C309" s="2"/>
      <c r="D309" s="3"/>
      <c r="E309" s="4" t="s">
        <v>41</v>
      </c>
      <c r="F309" s="5"/>
      <c r="G309" s="205"/>
      <c r="H309" s="206"/>
      <c r="I309" s="207"/>
      <c r="J309" s="6" t="s">
        <v>43</v>
      </c>
      <c r="K309" s="7"/>
      <c r="L309" s="7"/>
      <c r="M309" s="8"/>
      <c r="N309" s="37"/>
      <c r="V309" s="55"/>
    </row>
    <row r="310" spans="1:22" ht="22" thickTop="1" thickBot="1">
      <c r="A310" s="192">
        <f>A306+1</f>
        <v>74</v>
      </c>
      <c r="B310" s="111" t="s">
        <v>25</v>
      </c>
      <c r="C310" s="111" t="s">
        <v>26</v>
      </c>
      <c r="D310" s="111" t="s">
        <v>27</v>
      </c>
      <c r="E310" s="196" t="s">
        <v>28</v>
      </c>
      <c r="F310" s="196"/>
      <c r="G310" s="196" t="s">
        <v>19</v>
      </c>
      <c r="H310" s="197"/>
      <c r="I310" s="115"/>
      <c r="J310" s="19" t="s">
        <v>44</v>
      </c>
      <c r="K310" s="20"/>
      <c r="L310" s="20"/>
      <c r="M310" s="21"/>
      <c r="N310" s="37"/>
      <c r="V310" s="55"/>
    </row>
    <row r="311" spans="1:22" ht="13" thickBot="1">
      <c r="A311" s="193"/>
      <c r="B311" s="1"/>
      <c r="C311" s="1"/>
      <c r="D311" s="56"/>
      <c r="E311" s="1"/>
      <c r="F311" s="1"/>
      <c r="G311" s="222"/>
      <c r="H311" s="156"/>
      <c r="I311" s="223"/>
      <c r="J311" s="17" t="s">
        <v>33</v>
      </c>
      <c r="K311" s="17"/>
      <c r="L311" s="17"/>
      <c r="M311" s="18"/>
      <c r="N311" s="37"/>
      <c r="V311" s="55">
        <v>0</v>
      </c>
    </row>
    <row r="312" spans="1:22" ht="21.5" thickBot="1">
      <c r="A312" s="193"/>
      <c r="B312" s="112" t="s">
        <v>34</v>
      </c>
      <c r="C312" s="112" t="s">
        <v>35</v>
      </c>
      <c r="D312" s="112" t="s">
        <v>36</v>
      </c>
      <c r="E312" s="201" t="s">
        <v>37</v>
      </c>
      <c r="F312" s="201"/>
      <c r="G312" s="202"/>
      <c r="H312" s="203"/>
      <c r="I312" s="204"/>
      <c r="J312" s="6" t="s">
        <v>38</v>
      </c>
      <c r="K312" s="7"/>
      <c r="L312" s="7"/>
      <c r="M312" s="8"/>
      <c r="N312" s="37"/>
      <c r="V312" s="55"/>
    </row>
    <row r="313" spans="1:22" ht="13" thickBot="1">
      <c r="A313" s="194"/>
      <c r="B313" s="2"/>
      <c r="C313" s="2"/>
      <c r="D313" s="3"/>
      <c r="E313" s="4" t="s">
        <v>41</v>
      </c>
      <c r="F313" s="5"/>
      <c r="G313" s="205"/>
      <c r="H313" s="206"/>
      <c r="I313" s="207"/>
      <c r="J313" s="6" t="s">
        <v>43</v>
      </c>
      <c r="K313" s="7"/>
      <c r="L313" s="7"/>
      <c r="M313" s="8"/>
      <c r="N313" s="37"/>
      <c r="V313" s="55"/>
    </row>
    <row r="314" spans="1:22" ht="22" thickTop="1" thickBot="1">
      <c r="A314" s="192">
        <f>A310+1</f>
        <v>75</v>
      </c>
      <c r="B314" s="111" t="s">
        <v>25</v>
      </c>
      <c r="C314" s="111" t="s">
        <v>26</v>
      </c>
      <c r="D314" s="111" t="s">
        <v>27</v>
      </c>
      <c r="E314" s="196" t="s">
        <v>28</v>
      </c>
      <c r="F314" s="196"/>
      <c r="G314" s="196" t="s">
        <v>19</v>
      </c>
      <c r="H314" s="197"/>
      <c r="I314" s="115"/>
      <c r="J314" s="19" t="s">
        <v>44</v>
      </c>
      <c r="K314" s="20"/>
      <c r="L314" s="20"/>
      <c r="M314" s="21"/>
      <c r="N314" s="37"/>
      <c r="V314" s="55"/>
    </row>
    <row r="315" spans="1:22" ht="13" thickBot="1">
      <c r="A315" s="193"/>
      <c r="B315" s="1"/>
      <c r="C315" s="1"/>
      <c r="D315" s="56"/>
      <c r="E315" s="1"/>
      <c r="F315" s="1"/>
      <c r="G315" s="222"/>
      <c r="H315" s="156"/>
      <c r="I315" s="223"/>
      <c r="J315" s="17" t="s">
        <v>33</v>
      </c>
      <c r="K315" s="17"/>
      <c r="L315" s="17"/>
      <c r="M315" s="18"/>
      <c r="N315" s="37"/>
      <c r="V315" s="55">
        <v>0</v>
      </c>
    </row>
    <row r="316" spans="1:22" ht="21.5" thickBot="1">
      <c r="A316" s="193"/>
      <c r="B316" s="112" t="s">
        <v>34</v>
      </c>
      <c r="C316" s="112" t="s">
        <v>35</v>
      </c>
      <c r="D316" s="112" t="s">
        <v>36</v>
      </c>
      <c r="E316" s="201" t="s">
        <v>37</v>
      </c>
      <c r="F316" s="201"/>
      <c r="G316" s="202"/>
      <c r="H316" s="203"/>
      <c r="I316" s="204"/>
      <c r="J316" s="6" t="s">
        <v>38</v>
      </c>
      <c r="K316" s="7"/>
      <c r="L316" s="7"/>
      <c r="M316" s="8"/>
      <c r="N316" s="37"/>
      <c r="V316" s="55"/>
    </row>
    <row r="317" spans="1:22" ht="13" thickBot="1">
      <c r="A317" s="194"/>
      <c r="B317" s="2"/>
      <c r="C317" s="2"/>
      <c r="D317" s="3"/>
      <c r="E317" s="4" t="s">
        <v>41</v>
      </c>
      <c r="F317" s="5"/>
      <c r="G317" s="205"/>
      <c r="H317" s="206"/>
      <c r="I317" s="207"/>
      <c r="J317" s="6" t="s">
        <v>43</v>
      </c>
      <c r="K317" s="7"/>
      <c r="L317" s="7"/>
      <c r="M317" s="8"/>
      <c r="N317" s="37"/>
      <c r="V317" s="55"/>
    </row>
    <row r="318" spans="1:22" ht="22" thickTop="1" thickBot="1">
      <c r="A318" s="192">
        <f>A314+1</f>
        <v>76</v>
      </c>
      <c r="B318" s="111" t="s">
        <v>25</v>
      </c>
      <c r="C318" s="111" t="s">
        <v>26</v>
      </c>
      <c r="D318" s="111" t="s">
        <v>27</v>
      </c>
      <c r="E318" s="196" t="s">
        <v>28</v>
      </c>
      <c r="F318" s="196"/>
      <c r="G318" s="196" t="s">
        <v>19</v>
      </c>
      <c r="H318" s="197"/>
      <c r="I318" s="115"/>
      <c r="J318" s="19" t="s">
        <v>44</v>
      </c>
      <c r="K318" s="20"/>
      <c r="L318" s="20"/>
      <c r="M318" s="21"/>
      <c r="N318" s="37"/>
      <c r="V318" s="55"/>
    </row>
    <row r="319" spans="1:22" ht="13" thickBot="1">
      <c r="A319" s="193"/>
      <c r="B319" s="1"/>
      <c r="C319" s="1"/>
      <c r="D319" s="56"/>
      <c r="E319" s="1"/>
      <c r="F319" s="1"/>
      <c r="G319" s="222"/>
      <c r="H319" s="156"/>
      <c r="I319" s="223"/>
      <c r="J319" s="17" t="s">
        <v>33</v>
      </c>
      <c r="K319" s="17"/>
      <c r="L319" s="17"/>
      <c r="M319" s="18"/>
      <c r="N319" s="37"/>
      <c r="V319" s="55">
        <v>0</v>
      </c>
    </row>
    <row r="320" spans="1:22" ht="21.5" thickBot="1">
      <c r="A320" s="193"/>
      <c r="B320" s="112" t="s">
        <v>34</v>
      </c>
      <c r="C320" s="112" t="s">
        <v>35</v>
      </c>
      <c r="D320" s="112" t="s">
        <v>36</v>
      </c>
      <c r="E320" s="201" t="s">
        <v>37</v>
      </c>
      <c r="F320" s="201"/>
      <c r="G320" s="202"/>
      <c r="H320" s="203"/>
      <c r="I320" s="204"/>
      <c r="J320" s="6" t="s">
        <v>38</v>
      </c>
      <c r="K320" s="7"/>
      <c r="L320" s="7"/>
      <c r="M320" s="8"/>
      <c r="N320" s="37"/>
      <c r="V320" s="55"/>
    </row>
    <row r="321" spans="1:22" ht="13" thickBot="1">
      <c r="A321" s="194"/>
      <c r="B321" s="2"/>
      <c r="C321" s="2"/>
      <c r="D321" s="3"/>
      <c r="E321" s="4" t="s">
        <v>41</v>
      </c>
      <c r="F321" s="5"/>
      <c r="G321" s="205"/>
      <c r="H321" s="206"/>
      <c r="I321" s="207"/>
      <c r="J321" s="6" t="s">
        <v>43</v>
      </c>
      <c r="K321" s="7"/>
      <c r="L321" s="7"/>
      <c r="M321" s="8"/>
      <c r="N321" s="37"/>
      <c r="V321" s="55"/>
    </row>
    <row r="322" spans="1:22" ht="22" thickTop="1" thickBot="1">
      <c r="A322" s="192">
        <f>A318+1</f>
        <v>77</v>
      </c>
      <c r="B322" s="111" t="s">
        <v>25</v>
      </c>
      <c r="C322" s="111" t="s">
        <v>26</v>
      </c>
      <c r="D322" s="111" t="s">
        <v>27</v>
      </c>
      <c r="E322" s="196" t="s">
        <v>28</v>
      </c>
      <c r="F322" s="196"/>
      <c r="G322" s="196" t="s">
        <v>19</v>
      </c>
      <c r="H322" s="197"/>
      <c r="I322" s="115"/>
      <c r="J322" s="19" t="s">
        <v>44</v>
      </c>
      <c r="K322" s="20"/>
      <c r="L322" s="20"/>
      <c r="M322" s="21"/>
      <c r="N322" s="37"/>
      <c r="V322" s="55"/>
    </row>
    <row r="323" spans="1:22" ht="13" thickBot="1">
      <c r="A323" s="193"/>
      <c r="B323" s="1"/>
      <c r="C323" s="1"/>
      <c r="D323" s="56"/>
      <c r="E323" s="1"/>
      <c r="F323" s="1"/>
      <c r="G323" s="222"/>
      <c r="H323" s="156"/>
      <c r="I323" s="223"/>
      <c r="J323" s="17" t="s">
        <v>33</v>
      </c>
      <c r="K323" s="17"/>
      <c r="L323" s="17"/>
      <c r="M323" s="18"/>
      <c r="N323" s="37"/>
      <c r="V323" s="55">
        <v>0</v>
      </c>
    </row>
    <row r="324" spans="1:22" ht="21.5" thickBot="1">
      <c r="A324" s="193"/>
      <c r="B324" s="112" t="s">
        <v>34</v>
      </c>
      <c r="C324" s="112" t="s">
        <v>35</v>
      </c>
      <c r="D324" s="112" t="s">
        <v>36</v>
      </c>
      <c r="E324" s="201" t="s">
        <v>37</v>
      </c>
      <c r="F324" s="201"/>
      <c r="G324" s="202"/>
      <c r="H324" s="203"/>
      <c r="I324" s="204"/>
      <c r="J324" s="6" t="s">
        <v>38</v>
      </c>
      <c r="K324" s="7"/>
      <c r="L324" s="7"/>
      <c r="M324" s="8"/>
      <c r="N324" s="37"/>
      <c r="V324" s="55"/>
    </row>
    <row r="325" spans="1:22" ht="13" thickBot="1">
      <c r="A325" s="194"/>
      <c r="B325" s="2"/>
      <c r="C325" s="2"/>
      <c r="D325" s="3"/>
      <c r="E325" s="4" t="s">
        <v>41</v>
      </c>
      <c r="F325" s="5"/>
      <c r="G325" s="205"/>
      <c r="H325" s="206"/>
      <c r="I325" s="207"/>
      <c r="J325" s="6" t="s">
        <v>43</v>
      </c>
      <c r="K325" s="7"/>
      <c r="L325" s="7"/>
      <c r="M325" s="8"/>
      <c r="N325" s="37"/>
      <c r="V325" s="55"/>
    </row>
    <row r="326" spans="1:22" ht="22" thickTop="1" thickBot="1">
      <c r="A326" s="192">
        <f>A322+1</f>
        <v>78</v>
      </c>
      <c r="B326" s="111" t="s">
        <v>25</v>
      </c>
      <c r="C326" s="111" t="s">
        <v>26</v>
      </c>
      <c r="D326" s="111" t="s">
        <v>27</v>
      </c>
      <c r="E326" s="196" t="s">
        <v>28</v>
      </c>
      <c r="F326" s="196"/>
      <c r="G326" s="196" t="s">
        <v>19</v>
      </c>
      <c r="H326" s="197"/>
      <c r="I326" s="115"/>
      <c r="J326" s="19" t="s">
        <v>44</v>
      </c>
      <c r="K326" s="20"/>
      <c r="L326" s="20"/>
      <c r="M326" s="21"/>
      <c r="N326" s="37"/>
      <c r="V326" s="55"/>
    </row>
    <row r="327" spans="1:22" ht="13" thickBot="1">
      <c r="A327" s="193"/>
      <c r="B327" s="1"/>
      <c r="C327" s="1"/>
      <c r="D327" s="56"/>
      <c r="E327" s="1"/>
      <c r="F327" s="1"/>
      <c r="G327" s="222"/>
      <c r="H327" s="156"/>
      <c r="I327" s="223"/>
      <c r="J327" s="17" t="s">
        <v>33</v>
      </c>
      <c r="K327" s="17"/>
      <c r="L327" s="17"/>
      <c r="M327" s="18"/>
      <c r="N327" s="37"/>
      <c r="V327" s="55">
        <v>0</v>
      </c>
    </row>
    <row r="328" spans="1:22" ht="21.5" thickBot="1">
      <c r="A328" s="193"/>
      <c r="B328" s="112" t="s">
        <v>34</v>
      </c>
      <c r="C328" s="112" t="s">
        <v>35</v>
      </c>
      <c r="D328" s="112" t="s">
        <v>36</v>
      </c>
      <c r="E328" s="201" t="s">
        <v>37</v>
      </c>
      <c r="F328" s="201"/>
      <c r="G328" s="202"/>
      <c r="H328" s="203"/>
      <c r="I328" s="204"/>
      <c r="J328" s="6" t="s">
        <v>38</v>
      </c>
      <c r="K328" s="7"/>
      <c r="L328" s="7"/>
      <c r="M328" s="8"/>
      <c r="N328" s="37"/>
      <c r="V328" s="55"/>
    </row>
    <row r="329" spans="1:22" ht="13" thickBot="1">
      <c r="A329" s="194"/>
      <c r="B329" s="2"/>
      <c r="C329" s="2"/>
      <c r="D329" s="3"/>
      <c r="E329" s="4" t="s">
        <v>41</v>
      </c>
      <c r="F329" s="5"/>
      <c r="G329" s="205"/>
      <c r="H329" s="206"/>
      <c r="I329" s="207"/>
      <c r="J329" s="6" t="s">
        <v>43</v>
      </c>
      <c r="K329" s="7"/>
      <c r="L329" s="7"/>
      <c r="M329" s="8"/>
      <c r="N329" s="37"/>
      <c r="V329" s="55"/>
    </row>
    <row r="330" spans="1:22" ht="22" thickTop="1" thickBot="1">
      <c r="A330" s="192">
        <f>A326+1</f>
        <v>79</v>
      </c>
      <c r="B330" s="111" t="s">
        <v>25</v>
      </c>
      <c r="C330" s="111" t="s">
        <v>26</v>
      </c>
      <c r="D330" s="111" t="s">
        <v>27</v>
      </c>
      <c r="E330" s="196" t="s">
        <v>28</v>
      </c>
      <c r="F330" s="196"/>
      <c r="G330" s="196" t="s">
        <v>19</v>
      </c>
      <c r="H330" s="197"/>
      <c r="I330" s="115"/>
      <c r="J330" s="19" t="s">
        <v>44</v>
      </c>
      <c r="K330" s="20"/>
      <c r="L330" s="20"/>
      <c r="M330" s="21"/>
      <c r="N330" s="37"/>
      <c r="V330" s="55"/>
    </row>
    <row r="331" spans="1:22" ht="13" thickBot="1">
      <c r="A331" s="193"/>
      <c r="B331" s="1"/>
      <c r="C331" s="1"/>
      <c r="D331" s="56"/>
      <c r="E331" s="1"/>
      <c r="F331" s="1"/>
      <c r="G331" s="222"/>
      <c r="H331" s="156"/>
      <c r="I331" s="223"/>
      <c r="J331" s="17" t="s">
        <v>33</v>
      </c>
      <c r="K331" s="17"/>
      <c r="L331" s="17"/>
      <c r="M331" s="18"/>
      <c r="N331" s="37"/>
      <c r="V331" s="55">
        <v>0</v>
      </c>
    </row>
    <row r="332" spans="1:22" ht="21.5" thickBot="1">
      <c r="A332" s="193"/>
      <c r="B332" s="112" t="s">
        <v>34</v>
      </c>
      <c r="C332" s="112" t="s">
        <v>35</v>
      </c>
      <c r="D332" s="112" t="s">
        <v>36</v>
      </c>
      <c r="E332" s="201" t="s">
        <v>37</v>
      </c>
      <c r="F332" s="201"/>
      <c r="G332" s="202"/>
      <c r="H332" s="203"/>
      <c r="I332" s="204"/>
      <c r="J332" s="6" t="s">
        <v>38</v>
      </c>
      <c r="K332" s="7"/>
      <c r="L332" s="7"/>
      <c r="M332" s="8"/>
      <c r="N332" s="37"/>
      <c r="V332" s="55"/>
    </row>
    <row r="333" spans="1:22" ht="13" thickBot="1">
      <c r="A333" s="194"/>
      <c r="B333" s="2"/>
      <c r="C333" s="2"/>
      <c r="D333" s="3"/>
      <c r="E333" s="4" t="s">
        <v>41</v>
      </c>
      <c r="F333" s="5"/>
      <c r="G333" s="205"/>
      <c r="H333" s="206"/>
      <c r="I333" s="207"/>
      <c r="J333" s="6" t="s">
        <v>43</v>
      </c>
      <c r="K333" s="7"/>
      <c r="L333" s="7"/>
      <c r="M333" s="8"/>
      <c r="N333" s="37"/>
      <c r="V333" s="55"/>
    </row>
    <row r="334" spans="1:22" ht="22" thickTop="1" thickBot="1">
      <c r="A334" s="192">
        <f>A330+1</f>
        <v>80</v>
      </c>
      <c r="B334" s="111" t="s">
        <v>25</v>
      </c>
      <c r="C334" s="111" t="s">
        <v>26</v>
      </c>
      <c r="D334" s="111" t="s">
        <v>27</v>
      </c>
      <c r="E334" s="196" t="s">
        <v>28</v>
      </c>
      <c r="F334" s="196"/>
      <c r="G334" s="196" t="s">
        <v>19</v>
      </c>
      <c r="H334" s="197"/>
      <c r="I334" s="115"/>
      <c r="J334" s="19" t="s">
        <v>44</v>
      </c>
      <c r="K334" s="20"/>
      <c r="L334" s="20"/>
      <c r="M334" s="21"/>
      <c r="N334" s="37"/>
      <c r="V334" s="55"/>
    </row>
    <row r="335" spans="1:22" ht="13" thickBot="1">
      <c r="A335" s="193"/>
      <c r="B335" s="1"/>
      <c r="C335" s="1"/>
      <c r="D335" s="56"/>
      <c r="E335" s="1"/>
      <c r="F335" s="1"/>
      <c r="G335" s="222"/>
      <c r="H335" s="156"/>
      <c r="I335" s="223"/>
      <c r="J335" s="17" t="s">
        <v>33</v>
      </c>
      <c r="K335" s="17"/>
      <c r="L335" s="17"/>
      <c r="M335" s="18"/>
      <c r="N335" s="37"/>
      <c r="V335" s="55">
        <v>0</v>
      </c>
    </row>
    <row r="336" spans="1:22" ht="21.5" thickBot="1">
      <c r="A336" s="193"/>
      <c r="B336" s="112" t="s">
        <v>34</v>
      </c>
      <c r="C336" s="112" t="s">
        <v>35</v>
      </c>
      <c r="D336" s="112" t="s">
        <v>36</v>
      </c>
      <c r="E336" s="201" t="s">
        <v>37</v>
      </c>
      <c r="F336" s="201"/>
      <c r="G336" s="202"/>
      <c r="H336" s="203"/>
      <c r="I336" s="204"/>
      <c r="J336" s="6" t="s">
        <v>38</v>
      </c>
      <c r="K336" s="7"/>
      <c r="L336" s="7"/>
      <c r="M336" s="8"/>
      <c r="N336" s="37"/>
      <c r="V336" s="55"/>
    </row>
    <row r="337" spans="1:22" ht="13" thickBot="1">
      <c r="A337" s="194"/>
      <c r="B337" s="2"/>
      <c r="C337" s="2"/>
      <c r="D337" s="3"/>
      <c r="E337" s="4" t="s">
        <v>41</v>
      </c>
      <c r="F337" s="5"/>
      <c r="G337" s="205"/>
      <c r="H337" s="206"/>
      <c r="I337" s="207"/>
      <c r="J337" s="6" t="s">
        <v>43</v>
      </c>
      <c r="K337" s="7"/>
      <c r="L337" s="7"/>
      <c r="M337" s="8"/>
      <c r="N337" s="37"/>
      <c r="V337" s="55"/>
    </row>
    <row r="338" spans="1:22" ht="22" thickTop="1" thickBot="1">
      <c r="A338" s="192">
        <f>A334+1</f>
        <v>81</v>
      </c>
      <c r="B338" s="111" t="s">
        <v>25</v>
      </c>
      <c r="C338" s="111" t="s">
        <v>26</v>
      </c>
      <c r="D338" s="111" t="s">
        <v>27</v>
      </c>
      <c r="E338" s="196" t="s">
        <v>28</v>
      </c>
      <c r="F338" s="196"/>
      <c r="G338" s="196" t="s">
        <v>19</v>
      </c>
      <c r="H338" s="197"/>
      <c r="I338" s="115"/>
      <c r="J338" s="19" t="s">
        <v>44</v>
      </c>
      <c r="K338" s="20"/>
      <c r="L338" s="20"/>
      <c r="M338" s="21"/>
      <c r="N338" s="37"/>
      <c r="V338" s="55"/>
    </row>
    <row r="339" spans="1:22" ht="13" thickBot="1">
      <c r="A339" s="193"/>
      <c r="B339" s="1"/>
      <c r="C339" s="1"/>
      <c r="D339" s="56"/>
      <c r="E339" s="1"/>
      <c r="F339" s="1"/>
      <c r="G339" s="222"/>
      <c r="H339" s="156"/>
      <c r="I339" s="223"/>
      <c r="J339" s="17" t="s">
        <v>33</v>
      </c>
      <c r="K339" s="17"/>
      <c r="L339" s="17"/>
      <c r="M339" s="18"/>
      <c r="N339" s="37"/>
      <c r="V339" s="55">
        <v>0</v>
      </c>
    </row>
    <row r="340" spans="1:22" ht="21.5" thickBot="1">
      <c r="A340" s="193"/>
      <c r="B340" s="112" t="s">
        <v>34</v>
      </c>
      <c r="C340" s="112" t="s">
        <v>35</v>
      </c>
      <c r="D340" s="112" t="s">
        <v>36</v>
      </c>
      <c r="E340" s="201" t="s">
        <v>37</v>
      </c>
      <c r="F340" s="201"/>
      <c r="G340" s="202"/>
      <c r="H340" s="203"/>
      <c r="I340" s="204"/>
      <c r="J340" s="6" t="s">
        <v>38</v>
      </c>
      <c r="K340" s="7"/>
      <c r="L340" s="7"/>
      <c r="M340" s="8"/>
      <c r="N340" s="37"/>
      <c r="V340" s="55"/>
    </row>
    <row r="341" spans="1:22" ht="13" thickBot="1">
      <c r="A341" s="194"/>
      <c r="B341" s="2"/>
      <c r="C341" s="2"/>
      <c r="D341" s="3"/>
      <c r="E341" s="4" t="s">
        <v>41</v>
      </c>
      <c r="F341" s="5"/>
      <c r="G341" s="205"/>
      <c r="H341" s="206"/>
      <c r="I341" s="207"/>
      <c r="J341" s="6" t="s">
        <v>43</v>
      </c>
      <c r="K341" s="7"/>
      <c r="L341" s="7"/>
      <c r="M341" s="8"/>
      <c r="N341" s="37"/>
      <c r="V341" s="55"/>
    </row>
    <row r="342" spans="1:22" ht="22" thickTop="1" thickBot="1">
      <c r="A342" s="192">
        <f>A338+1</f>
        <v>82</v>
      </c>
      <c r="B342" s="111" t="s">
        <v>25</v>
      </c>
      <c r="C342" s="111" t="s">
        <v>26</v>
      </c>
      <c r="D342" s="111" t="s">
        <v>27</v>
      </c>
      <c r="E342" s="196" t="s">
        <v>28</v>
      </c>
      <c r="F342" s="196"/>
      <c r="G342" s="196" t="s">
        <v>19</v>
      </c>
      <c r="H342" s="197"/>
      <c r="I342" s="115"/>
      <c r="J342" s="19" t="s">
        <v>44</v>
      </c>
      <c r="K342" s="20"/>
      <c r="L342" s="20"/>
      <c r="M342" s="21"/>
      <c r="N342" s="37"/>
      <c r="V342" s="55"/>
    </row>
    <row r="343" spans="1:22" ht="13" thickBot="1">
      <c r="A343" s="193"/>
      <c r="B343" s="1"/>
      <c r="C343" s="1"/>
      <c r="D343" s="56"/>
      <c r="E343" s="1"/>
      <c r="F343" s="1"/>
      <c r="G343" s="222"/>
      <c r="H343" s="156"/>
      <c r="I343" s="223"/>
      <c r="J343" s="17" t="s">
        <v>33</v>
      </c>
      <c r="K343" s="17"/>
      <c r="L343" s="17"/>
      <c r="M343" s="18"/>
      <c r="N343" s="37"/>
      <c r="V343" s="55">
        <v>0</v>
      </c>
    </row>
    <row r="344" spans="1:22" ht="21.5" thickBot="1">
      <c r="A344" s="193"/>
      <c r="B344" s="112" t="s">
        <v>34</v>
      </c>
      <c r="C344" s="112" t="s">
        <v>35</v>
      </c>
      <c r="D344" s="112" t="s">
        <v>36</v>
      </c>
      <c r="E344" s="201" t="s">
        <v>37</v>
      </c>
      <c r="F344" s="201"/>
      <c r="G344" s="202"/>
      <c r="H344" s="203"/>
      <c r="I344" s="204"/>
      <c r="J344" s="6" t="s">
        <v>38</v>
      </c>
      <c r="K344" s="7"/>
      <c r="L344" s="7"/>
      <c r="M344" s="8"/>
      <c r="N344" s="37"/>
      <c r="V344" s="55"/>
    </row>
    <row r="345" spans="1:22" ht="13" thickBot="1">
      <c r="A345" s="194"/>
      <c r="B345" s="2"/>
      <c r="C345" s="2"/>
      <c r="D345" s="3"/>
      <c r="E345" s="4" t="s">
        <v>41</v>
      </c>
      <c r="F345" s="5"/>
      <c r="G345" s="205"/>
      <c r="H345" s="206"/>
      <c r="I345" s="207"/>
      <c r="J345" s="6" t="s">
        <v>43</v>
      </c>
      <c r="K345" s="7"/>
      <c r="L345" s="7"/>
      <c r="M345" s="8"/>
      <c r="N345" s="37"/>
      <c r="V345" s="55"/>
    </row>
    <row r="346" spans="1:22" ht="22" thickTop="1" thickBot="1">
      <c r="A346" s="192">
        <f>A342+1</f>
        <v>83</v>
      </c>
      <c r="B346" s="111" t="s">
        <v>25</v>
      </c>
      <c r="C346" s="111" t="s">
        <v>26</v>
      </c>
      <c r="D346" s="111" t="s">
        <v>27</v>
      </c>
      <c r="E346" s="196" t="s">
        <v>28</v>
      </c>
      <c r="F346" s="196"/>
      <c r="G346" s="196" t="s">
        <v>19</v>
      </c>
      <c r="H346" s="197"/>
      <c r="I346" s="115"/>
      <c r="J346" s="19" t="s">
        <v>44</v>
      </c>
      <c r="K346" s="20"/>
      <c r="L346" s="20"/>
      <c r="M346" s="21"/>
      <c r="N346" s="37"/>
      <c r="V346" s="55"/>
    </row>
    <row r="347" spans="1:22" ht="13" thickBot="1">
      <c r="A347" s="193"/>
      <c r="B347" s="1"/>
      <c r="C347" s="1"/>
      <c r="D347" s="56"/>
      <c r="E347" s="1"/>
      <c r="F347" s="1"/>
      <c r="G347" s="222"/>
      <c r="H347" s="156"/>
      <c r="I347" s="223"/>
      <c r="J347" s="17" t="s">
        <v>33</v>
      </c>
      <c r="K347" s="17"/>
      <c r="L347" s="17"/>
      <c r="M347" s="18"/>
      <c r="N347" s="37"/>
      <c r="V347" s="55">
        <v>0</v>
      </c>
    </row>
    <row r="348" spans="1:22" ht="21.5" thickBot="1">
      <c r="A348" s="193"/>
      <c r="B348" s="112" t="s">
        <v>34</v>
      </c>
      <c r="C348" s="112" t="s">
        <v>35</v>
      </c>
      <c r="D348" s="112" t="s">
        <v>36</v>
      </c>
      <c r="E348" s="201" t="s">
        <v>37</v>
      </c>
      <c r="F348" s="201"/>
      <c r="G348" s="202"/>
      <c r="H348" s="203"/>
      <c r="I348" s="204"/>
      <c r="J348" s="6" t="s">
        <v>38</v>
      </c>
      <c r="K348" s="7"/>
      <c r="L348" s="7"/>
      <c r="M348" s="8"/>
      <c r="N348" s="37"/>
      <c r="V348" s="55"/>
    </row>
    <row r="349" spans="1:22" ht="13" thickBot="1">
      <c r="A349" s="194"/>
      <c r="B349" s="2"/>
      <c r="C349" s="2"/>
      <c r="D349" s="3"/>
      <c r="E349" s="4" t="s">
        <v>41</v>
      </c>
      <c r="F349" s="5"/>
      <c r="G349" s="205"/>
      <c r="H349" s="206"/>
      <c r="I349" s="207"/>
      <c r="J349" s="6" t="s">
        <v>43</v>
      </c>
      <c r="K349" s="7"/>
      <c r="L349" s="7"/>
      <c r="M349" s="8"/>
      <c r="N349" s="37"/>
      <c r="V349" s="55"/>
    </row>
    <row r="350" spans="1:22" ht="22" thickTop="1" thickBot="1">
      <c r="A350" s="192">
        <f>A346+1</f>
        <v>84</v>
      </c>
      <c r="B350" s="111" t="s">
        <v>25</v>
      </c>
      <c r="C350" s="111" t="s">
        <v>26</v>
      </c>
      <c r="D350" s="111" t="s">
        <v>27</v>
      </c>
      <c r="E350" s="196" t="s">
        <v>28</v>
      </c>
      <c r="F350" s="196"/>
      <c r="G350" s="196" t="s">
        <v>19</v>
      </c>
      <c r="H350" s="197"/>
      <c r="I350" s="115"/>
      <c r="J350" s="19" t="s">
        <v>44</v>
      </c>
      <c r="K350" s="20"/>
      <c r="L350" s="20"/>
      <c r="M350" s="21"/>
      <c r="N350" s="37"/>
      <c r="V350" s="55"/>
    </row>
    <row r="351" spans="1:22" ht="13" thickBot="1">
      <c r="A351" s="193"/>
      <c r="B351" s="1"/>
      <c r="C351" s="1"/>
      <c r="D351" s="56"/>
      <c r="E351" s="1"/>
      <c r="F351" s="1"/>
      <c r="G351" s="222"/>
      <c r="H351" s="156"/>
      <c r="I351" s="223"/>
      <c r="J351" s="17" t="s">
        <v>33</v>
      </c>
      <c r="K351" s="17"/>
      <c r="L351" s="17"/>
      <c r="M351" s="18"/>
      <c r="N351" s="37"/>
      <c r="V351" s="55">
        <v>0</v>
      </c>
    </row>
    <row r="352" spans="1:22" ht="21.5" thickBot="1">
      <c r="A352" s="193"/>
      <c r="B352" s="112" t="s">
        <v>34</v>
      </c>
      <c r="C352" s="112" t="s">
        <v>35</v>
      </c>
      <c r="D352" s="112" t="s">
        <v>36</v>
      </c>
      <c r="E352" s="201" t="s">
        <v>37</v>
      </c>
      <c r="F352" s="201"/>
      <c r="G352" s="202"/>
      <c r="H352" s="203"/>
      <c r="I352" s="204"/>
      <c r="J352" s="6" t="s">
        <v>38</v>
      </c>
      <c r="K352" s="7"/>
      <c r="L352" s="7"/>
      <c r="M352" s="8"/>
      <c r="N352" s="37"/>
      <c r="V352" s="55"/>
    </row>
    <row r="353" spans="1:22" ht="13" thickBot="1">
      <c r="A353" s="194"/>
      <c r="B353" s="2"/>
      <c r="C353" s="2"/>
      <c r="D353" s="3"/>
      <c r="E353" s="4" t="s">
        <v>41</v>
      </c>
      <c r="F353" s="5"/>
      <c r="G353" s="205"/>
      <c r="H353" s="206"/>
      <c r="I353" s="207"/>
      <c r="J353" s="6" t="s">
        <v>43</v>
      </c>
      <c r="K353" s="7"/>
      <c r="L353" s="7"/>
      <c r="M353" s="8"/>
      <c r="N353" s="37"/>
      <c r="V353" s="55"/>
    </row>
    <row r="354" spans="1:22" ht="22" thickTop="1" thickBot="1">
      <c r="A354" s="192">
        <f>A350+1</f>
        <v>85</v>
      </c>
      <c r="B354" s="111" t="s">
        <v>25</v>
      </c>
      <c r="C354" s="111" t="s">
        <v>26</v>
      </c>
      <c r="D354" s="111" t="s">
        <v>27</v>
      </c>
      <c r="E354" s="196" t="s">
        <v>28</v>
      </c>
      <c r="F354" s="196"/>
      <c r="G354" s="196" t="s">
        <v>19</v>
      </c>
      <c r="H354" s="197"/>
      <c r="I354" s="115"/>
      <c r="J354" s="19" t="s">
        <v>44</v>
      </c>
      <c r="K354" s="20"/>
      <c r="L354" s="20"/>
      <c r="M354" s="21"/>
      <c r="N354" s="37"/>
      <c r="V354" s="55"/>
    </row>
    <row r="355" spans="1:22" ht="13" thickBot="1">
      <c r="A355" s="193"/>
      <c r="B355" s="1"/>
      <c r="C355" s="1"/>
      <c r="D355" s="56"/>
      <c r="E355" s="1"/>
      <c r="F355" s="1"/>
      <c r="G355" s="222"/>
      <c r="H355" s="156"/>
      <c r="I355" s="223"/>
      <c r="J355" s="17" t="s">
        <v>33</v>
      </c>
      <c r="K355" s="17"/>
      <c r="L355" s="17"/>
      <c r="M355" s="18"/>
      <c r="N355" s="37"/>
      <c r="V355" s="55">
        <v>0</v>
      </c>
    </row>
    <row r="356" spans="1:22" ht="21.5" thickBot="1">
      <c r="A356" s="193"/>
      <c r="B356" s="112" t="s">
        <v>34</v>
      </c>
      <c r="C356" s="112" t="s">
        <v>35</v>
      </c>
      <c r="D356" s="112" t="s">
        <v>36</v>
      </c>
      <c r="E356" s="201" t="s">
        <v>37</v>
      </c>
      <c r="F356" s="201"/>
      <c r="G356" s="202"/>
      <c r="H356" s="203"/>
      <c r="I356" s="204"/>
      <c r="J356" s="6" t="s">
        <v>38</v>
      </c>
      <c r="K356" s="7"/>
      <c r="L356" s="7"/>
      <c r="M356" s="8"/>
      <c r="N356" s="37"/>
      <c r="V356" s="55"/>
    </row>
    <row r="357" spans="1:22" ht="13" thickBot="1">
      <c r="A357" s="194"/>
      <c r="B357" s="2"/>
      <c r="C357" s="2"/>
      <c r="D357" s="3"/>
      <c r="E357" s="4" t="s">
        <v>41</v>
      </c>
      <c r="F357" s="5"/>
      <c r="G357" s="205"/>
      <c r="H357" s="206"/>
      <c r="I357" s="207"/>
      <c r="J357" s="6" t="s">
        <v>43</v>
      </c>
      <c r="K357" s="7"/>
      <c r="L357" s="7"/>
      <c r="M357" s="8"/>
      <c r="N357" s="37"/>
      <c r="V357" s="55"/>
    </row>
    <row r="358" spans="1:22" ht="22" thickTop="1" thickBot="1">
      <c r="A358" s="192">
        <f>A354+1</f>
        <v>86</v>
      </c>
      <c r="B358" s="111" t="s">
        <v>25</v>
      </c>
      <c r="C358" s="111" t="s">
        <v>26</v>
      </c>
      <c r="D358" s="111" t="s">
        <v>27</v>
      </c>
      <c r="E358" s="196" t="s">
        <v>28</v>
      </c>
      <c r="F358" s="196"/>
      <c r="G358" s="196" t="s">
        <v>19</v>
      </c>
      <c r="H358" s="197"/>
      <c r="I358" s="115"/>
      <c r="J358" s="19" t="s">
        <v>44</v>
      </c>
      <c r="K358" s="20"/>
      <c r="L358" s="20"/>
      <c r="M358" s="21"/>
      <c r="N358" s="37"/>
      <c r="V358" s="55"/>
    </row>
    <row r="359" spans="1:22" ht="13" thickBot="1">
      <c r="A359" s="193"/>
      <c r="B359" s="1"/>
      <c r="C359" s="1"/>
      <c r="D359" s="56"/>
      <c r="E359" s="1"/>
      <c r="F359" s="1"/>
      <c r="G359" s="222"/>
      <c r="H359" s="156"/>
      <c r="I359" s="223"/>
      <c r="J359" s="17" t="s">
        <v>33</v>
      </c>
      <c r="K359" s="17"/>
      <c r="L359" s="17"/>
      <c r="M359" s="18"/>
      <c r="N359" s="37"/>
      <c r="V359" s="55">
        <v>0</v>
      </c>
    </row>
    <row r="360" spans="1:22" ht="21.5" thickBot="1">
      <c r="A360" s="193"/>
      <c r="B360" s="112" t="s">
        <v>34</v>
      </c>
      <c r="C360" s="112" t="s">
        <v>35</v>
      </c>
      <c r="D360" s="112" t="s">
        <v>36</v>
      </c>
      <c r="E360" s="201" t="s">
        <v>37</v>
      </c>
      <c r="F360" s="201"/>
      <c r="G360" s="202"/>
      <c r="H360" s="203"/>
      <c r="I360" s="204"/>
      <c r="J360" s="6" t="s">
        <v>38</v>
      </c>
      <c r="K360" s="7"/>
      <c r="L360" s="7"/>
      <c r="M360" s="8"/>
      <c r="N360" s="37"/>
      <c r="V360" s="55"/>
    </row>
    <row r="361" spans="1:22" ht="13" thickBot="1">
      <c r="A361" s="194"/>
      <c r="B361" s="2"/>
      <c r="C361" s="2"/>
      <c r="D361" s="3"/>
      <c r="E361" s="4" t="s">
        <v>41</v>
      </c>
      <c r="F361" s="5"/>
      <c r="G361" s="205"/>
      <c r="H361" s="206"/>
      <c r="I361" s="207"/>
      <c r="J361" s="6" t="s">
        <v>43</v>
      </c>
      <c r="K361" s="7"/>
      <c r="L361" s="7"/>
      <c r="M361" s="8"/>
      <c r="N361" s="37"/>
      <c r="V361" s="55"/>
    </row>
    <row r="362" spans="1:22" ht="22" thickTop="1" thickBot="1">
      <c r="A362" s="192">
        <f>A358+1</f>
        <v>87</v>
      </c>
      <c r="B362" s="111" t="s">
        <v>25</v>
      </c>
      <c r="C362" s="111" t="s">
        <v>26</v>
      </c>
      <c r="D362" s="111" t="s">
        <v>27</v>
      </c>
      <c r="E362" s="196" t="s">
        <v>28</v>
      </c>
      <c r="F362" s="196"/>
      <c r="G362" s="196" t="s">
        <v>19</v>
      </c>
      <c r="H362" s="197"/>
      <c r="I362" s="115"/>
      <c r="J362" s="19" t="s">
        <v>44</v>
      </c>
      <c r="K362" s="20"/>
      <c r="L362" s="20"/>
      <c r="M362" s="21"/>
      <c r="N362" s="37"/>
      <c r="V362" s="55"/>
    </row>
    <row r="363" spans="1:22" ht="13" thickBot="1">
      <c r="A363" s="193"/>
      <c r="B363" s="1"/>
      <c r="C363" s="1"/>
      <c r="D363" s="56"/>
      <c r="E363" s="1"/>
      <c r="F363" s="1"/>
      <c r="G363" s="222"/>
      <c r="H363" s="156"/>
      <c r="I363" s="223"/>
      <c r="J363" s="17" t="s">
        <v>33</v>
      </c>
      <c r="K363" s="17"/>
      <c r="L363" s="17"/>
      <c r="M363" s="18"/>
      <c r="N363" s="37"/>
      <c r="V363" s="55">
        <v>0</v>
      </c>
    </row>
    <row r="364" spans="1:22" ht="21.5" thickBot="1">
      <c r="A364" s="193"/>
      <c r="B364" s="112" t="s">
        <v>34</v>
      </c>
      <c r="C364" s="112" t="s">
        <v>35</v>
      </c>
      <c r="D364" s="112" t="s">
        <v>36</v>
      </c>
      <c r="E364" s="201" t="s">
        <v>37</v>
      </c>
      <c r="F364" s="201"/>
      <c r="G364" s="202"/>
      <c r="H364" s="203"/>
      <c r="I364" s="204"/>
      <c r="J364" s="6" t="s">
        <v>38</v>
      </c>
      <c r="K364" s="7"/>
      <c r="L364" s="7"/>
      <c r="M364" s="8"/>
      <c r="N364" s="37"/>
      <c r="V364" s="55"/>
    </row>
    <row r="365" spans="1:22" ht="13" thickBot="1">
      <c r="A365" s="194"/>
      <c r="B365" s="2"/>
      <c r="C365" s="2"/>
      <c r="D365" s="3"/>
      <c r="E365" s="4" t="s">
        <v>41</v>
      </c>
      <c r="F365" s="5"/>
      <c r="G365" s="205"/>
      <c r="H365" s="206"/>
      <c r="I365" s="207"/>
      <c r="J365" s="6" t="s">
        <v>43</v>
      </c>
      <c r="K365" s="7"/>
      <c r="L365" s="7"/>
      <c r="M365" s="8"/>
      <c r="N365" s="37"/>
      <c r="V365" s="55"/>
    </row>
    <row r="366" spans="1:22" ht="22" thickTop="1" thickBot="1">
      <c r="A366" s="192">
        <f>A362+1</f>
        <v>88</v>
      </c>
      <c r="B366" s="111" t="s">
        <v>25</v>
      </c>
      <c r="C366" s="111" t="s">
        <v>26</v>
      </c>
      <c r="D366" s="111" t="s">
        <v>27</v>
      </c>
      <c r="E366" s="196" t="s">
        <v>28</v>
      </c>
      <c r="F366" s="196"/>
      <c r="G366" s="196" t="s">
        <v>19</v>
      </c>
      <c r="H366" s="197"/>
      <c r="I366" s="115"/>
      <c r="J366" s="19" t="s">
        <v>44</v>
      </c>
      <c r="K366" s="20"/>
      <c r="L366" s="20"/>
      <c r="M366" s="21"/>
      <c r="N366" s="37"/>
      <c r="V366" s="55"/>
    </row>
    <row r="367" spans="1:22" ht="13" thickBot="1">
      <c r="A367" s="193"/>
      <c r="B367" s="1"/>
      <c r="C367" s="1"/>
      <c r="D367" s="56"/>
      <c r="E367" s="1"/>
      <c r="F367" s="1"/>
      <c r="G367" s="222"/>
      <c r="H367" s="156"/>
      <c r="I367" s="223"/>
      <c r="J367" s="17" t="s">
        <v>33</v>
      </c>
      <c r="K367" s="17"/>
      <c r="L367" s="17"/>
      <c r="M367" s="18"/>
      <c r="N367" s="37"/>
      <c r="V367" s="55">
        <v>0</v>
      </c>
    </row>
    <row r="368" spans="1:22" ht="21.5" thickBot="1">
      <c r="A368" s="193"/>
      <c r="B368" s="112" t="s">
        <v>34</v>
      </c>
      <c r="C368" s="112" t="s">
        <v>35</v>
      </c>
      <c r="D368" s="112" t="s">
        <v>36</v>
      </c>
      <c r="E368" s="201" t="s">
        <v>37</v>
      </c>
      <c r="F368" s="201"/>
      <c r="G368" s="202"/>
      <c r="H368" s="203"/>
      <c r="I368" s="204"/>
      <c r="J368" s="6" t="s">
        <v>38</v>
      </c>
      <c r="K368" s="7"/>
      <c r="L368" s="7"/>
      <c r="M368" s="8"/>
      <c r="N368" s="37"/>
      <c r="V368" s="55"/>
    </row>
    <row r="369" spans="1:22" ht="13" thickBot="1">
      <c r="A369" s="194"/>
      <c r="B369" s="2"/>
      <c r="C369" s="2"/>
      <c r="D369" s="3"/>
      <c r="E369" s="4" t="s">
        <v>41</v>
      </c>
      <c r="F369" s="5"/>
      <c r="G369" s="205"/>
      <c r="H369" s="206"/>
      <c r="I369" s="207"/>
      <c r="J369" s="6" t="s">
        <v>43</v>
      </c>
      <c r="K369" s="7"/>
      <c r="L369" s="7"/>
      <c r="M369" s="8"/>
      <c r="N369" s="37"/>
      <c r="V369" s="55"/>
    </row>
    <row r="370" spans="1:22" ht="22" thickTop="1" thickBot="1">
      <c r="A370" s="192">
        <f>A366+1</f>
        <v>89</v>
      </c>
      <c r="B370" s="111" t="s">
        <v>25</v>
      </c>
      <c r="C370" s="111" t="s">
        <v>26</v>
      </c>
      <c r="D370" s="111" t="s">
        <v>27</v>
      </c>
      <c r="E370" s="196" t="s">
        <v>28</v>
      </c>
      <c r="F370" s="196"/>
      <c r="G370" s="196" t="s">
        <v>19</v>
      </c>
      <c r="H370" s="197"/>
      <c r="I370" s="115"/>
      <c r="J370" s="19" t="s">
        <v>44</v>
      </c>
      <c r="K370" s="20"/>
      <c r="L370" s="20"/>
      <c r="M370" s="21"/>
      <c r="N370" s="37"/>
      <c r="V370" s="55"/>
    </row>
    <row r="371" spans="1:22" ht="13" thickBot="1">
      <c r="A371" s="193"/>
      <c r="B371" s="1"/>
      <c r="C371" s="1"/>
      <c r="D371" s="56"/>
      <c r="E371" s="1"/>
      <c r="F371" s="1"/>
      <c r="G371" s="222"/>
      <c r="H371" s="156"/>
      <c r="I371" s="223"/>
      <c r="J371" s="17" t="s">
        <v>33</v>
      </c>
      <c r="K371" s="17"/>
      <c r="L371" s="17"/>
      <c r="M371" s="18"/>
      <c r="N371" s="37"/>
      <c r="V371" s="55">
        <v>0</v>
      </c>
    </row>
    <row r="372" spans="1:22" ht="21.5" thickBot="1">
      <c r="A372" s="193"/>
      <c r="B372" s="112" t="s">
        <v>34</v>
      </c>
      <c r="C372" s="112" t="s">
        <v>35</v>
      </c>
      <c r="D372" s="112" t="s">
        <v>36</v>
      </c>
      <c r="E372" s="201" t="s">
        <v>37</v>
      </c>
      <c r="F372" s="201"/>
      <c r="G372" s="202"/>
      <c r="H372" s="203"/>
      <c r="I372" s="204"/>
      <c r="J372" s="6" t="s">
        <v>38</v>
      </c>
      <c r="K372" s="7"/>
      <c r="L372" s="7"/>
      <c r="M372" s="8"/>
      <c r="N372" s="37"/>
      <c r="V372" s="55"/>
    </row>
    <row r="373" spans="1:22" ht="13" thickBot="1">
      <c r="A373" s="194"/>
      <c r="B373" s="2"/>
      <c r="C373" s="2"/>
      <c r="D373" s="3"/>
      <c r="E373" s="4" t="s">
        <v>41</v>
      </c>
      <c r="F373" s="5"/>
      <c r="G373" s="205"/>
      <c r="H373" s="206"/>
      <c r="I373" s="207"/>
      <c r="J373" s="6" t="s">
        <v>43</v>
      </c>
      <c r="K373" s="7"/>
      <c r="L373" s="7"/>
      <c r="M373" s="8"/>
      <c r="N373" s="37"/>
      <c r="V373" s="55"/>
    </row>
    <row r="374" spans="1:22" ht="22" thickTop="1" thickBot="1">
      <c r="A374" s="192">
        <f>A370+1</f>
        <v>90</v>
      </c>
      <c r="B374" s="111" t="s">
        <v>25</v>
      </c>
      <c r="C374" s="111" t="s">
        <v>26</v>
      </c>
      <c r="D374" s="111" t="s">
        <v>27</v>
      </c>
      <c r="E374" s="196" t="s">
        <v>28</v>
      </c>
      <c r="F374" s="196"/>
      <c r="G374" s="196" t="s">
        <v>19</v>
      </c>
      <c r="H374" s="197"/>
      <c r="I374" s="115"/>
      <c r="J374" s="19" t="s">
        <v>44</v>
      </c>
      <c r="K374" s="20"/>
      <c r="L374" s="20"/>
      <c r="M374" s="21"/>
      <c r="N374" s="37"/>
      <c r="V374" s="55"/>
    </row>
    <row r="375" spans="1:22" ht="13" thickBot="1">
      <c r="A375" s="193"/>
      <c r="B375" s="1"/>
      <c r="C375" s="1"/>
      <c r="D375" s="56"/>
      <c r="E375" s="1"/>
      <c r="F375" s="1"/>
      <c r="G375" s="222"/>
      <c r="H375" s="156"/>
      <c r="I375" s="223"/>
      <c r="J375" s="17" t="s">
        <v>33</v>
      </c>
      <c r="K375" s="17"/>
      <c r="L375" s="17"/>
      <c r="M375" s="18"/>
      <c r="N375" s="37"/>
      <c r="V375" s="55">
        <v>0</v>
      </c>
    </row>
    <row r="376" spans="1:22" ht="21.5" thickBot="1">
      <c r="A376" s="193"/>
      <c r="B376" s="112" t="s">
        <v>34</v>
      </c>
      <c r="C376" s="112" t="s">
        <v>35</v>
      </c>
      <c r="D376" s="112" t="s">
        <v>36</v>
      </c>
      <c r="E376" s="201" t="s">
        <v>37</v>
      </c>
      <c r="F376" s="201"/>
      <c r="G376" s="202"/>
      <c r="H376" s="203"/>
      <c r="I376" s="204"/>
      <c r="J376" s="6" t="s">
        <v>38</v>
      </c>
      <c r="K376" s="7"/>
      <c r="L376" s="7"/>
      <c r="M376" s="8"/>
      <c r="N376" s="37"/>
      <c r="V376" s="55"/>
    </row>
    <row r="377" spans="1:22" ht="13" thickBot="1">
      <c r="A377" s="194"/>
      <c r="B377" s="2"/>
      <c r="C377" s="2"/>
      <c r="D377" s="3"/>
      <c r="E377" s="4" t="s">
        <v>41</v>
      </c>
      <c r="F377" s="5"/>
      <c r="G377" s="205"/>
      <c r="H377" s="206"/>
      <c r="I377" s="207"/>
      <c r="J377" s="6" t="s">
        <v>43</v>
      </c>
      <c r="K377" s="7"/>
      <c r="L377" s="7"/>
      <c r="M377" s="8"/>
      <c r="N377" s="37"/>
      <c r="V377" s="55"/>
    </row>
    <row r="378" spans="1:22" ht="22" thickTop="1" thickBot="1">
      <c r="A378" s="192">
        <f>A374+1</f>
        <v>91</v>
      </c>
      <c r="B378" s="111" t="s">
        <v>25</v>
      </c>
      <c r="C378" s="111" t="s">
        <v>26</v>
      </c>
      <c r="D378" s="111" t="s">
        <v>27</v>
      </c>
      <c r="E378" s="196" t="s">
        <v>28</v>
      </c>
      <c r="F378" s="196"/>
      <c r="G378" s="196" t="s">
        <v>19</v>
      </c>
      <c r="H378" s="197"/>
      <c r="I378" s="115"/>
      <c r="J378" s="19" t="s">
        <v>44</v>
      </c>
      <c r="K378" s="20"/>
      <c r="L378" s="20"/>
      <c r="M378" s="21"/>
      <c r="N378" s="37"/>
      <c r="V378" s="55"/>
    </row>
    <row r="379" spans="1:22" ht="13" thickBot="1">
      <c r="A379" s="193"/>
      <c r="B379" s="1"/>
      <c r="C379" s="1"/>
      <c r="D379" s="56"/>
      <c r="E379" s="1"/>
      <c r="F379" s="1"/>
      <c r="G379" s="222"/>
      <c r="H379" s="156"/>
      <c r="I379" s="223"/>
      <c r="J379" s="17" t="s">
        <v>33</v>
      </c>
      <c r="K379" s="17"/>
      <c r="L379" s="17"/>
      <c r="M379" s="18"/>
      <c r="N379" s="37"/>
      <c r="V379" s="55">
        <v>0</v>
      </c>
    </row>
    <row r="380" spans="1:22" ht="21.5" thickBot="1">
      <c r="A380" s="193"/>
      <c r="B380" s="112" t="s">
        <v>34</v>
      </c>
      <c r="C380" s="112" t="s">
        <v>35</v>
      </c>
      <c r="D380" s="112" t="s">
        <v>36</v>
      </c>
      <c r="E380" s="201" t="s">
        <v>37</v>
      </c>
      <c r="F380" s="201"/>
      <c r="G380" s="202"/>
      <c r="H380" s="203"/>
      <c r="I380" s="204"/>
      <c r="J380" s="6" t="s">
        <v>38</v>
      </c>
      <c r="K380" s="7"/>
      <c r="L380" s="7"/>
      <c r="M380" s="8"/>
      <c r="N380" s="37"/>
      <c r="V380" s="55"/>
    </row>
    <row r="381" spans="1:22" ht="13" thickBot="1">
      <c r="A381" s="194"/>
      <c r="B381" s="2"/>
      <c r="C381" s="2"/>
      <c r="D381" s="3"/>
      <c r="E381" s="4" t="s">
        <v>41</v>
      </c>
      <c r="F381" s="5"/>
      <c r="G381" s="205"/>
      <c r="H381" s="206"/>
      <c r="I381" s="207"/>
      <c r="J381" s="6" t="s">
        <v>43</v>
      </c>
      <c r="K381" s="7"/>
      <c r="L381" s="7"/>
      <c r="M381" s="8"/>
      <c r="N381" s="37"/>
      <c r="V381" s="55"/>
    </row>
    <row r="382" spans="1:22" ht="22" thickTop="1" thickBot="1">
      <c r="A382" s="192">
        <f>A378+1</f>
        <v>92</v>
      </c>
      <c r="B382" s="111" t="s">
        <v>25</v>
      </c>
      <c r="C382" s="111" t="s">
        <v>26</v>
      </c>
      <c r="D382" s="111" t="s">
        <v>27</v>
      </c>
      <c r="E382" s="196" t="s">
        <v>28</v>
      </c>
      <c r="F382" s="196"/>
      <c r="G382" s="196" t="s">
        <v>19</v>
      </c>
      <c r="H382" s="197"/>
      <c r="I382" s="115"/>
      <c r="J382" s="19" t="s">
        <v>44</v>
      </c>
      <c r="K382" s="20"/>
      <c r="L382" s="20"/>
      <c r="M382" s="21"/>
      <c r="N382" s="37"/>
      <c r="V382" s="55"/>
    </row>
    <row r="383" spans="1:22" ht="13" thickBot="1">
      <c r="A383" s="193"/>
      <c r="B383" s="1"/>
      <c r="C383" s="1"/>
      <c r="D383" s="56"/>
      <c r="E383" s="1"/>
      <c r="F383" s="1"/>
      <c r="G383" s="222"/>
      <c r="H383" s="156"/>
      <c r="I383" s="223"/>
      <c r="J383" s="17" t="s">
        <v>33</v>
      </c>
      <c r="K383" s="17"/>
      <c r="L383" s="17"/>
      <c r="M383" s="18"/>
      <c r="N383" s="37"/>
      <c r="V383" s="55">
        <v>0</v>
      </c>
    </row>
    <row r="384" spans="1:22" ht="21.5" thickBot="1">
      <c r="A384" s="193"/>
      <c r="B384" s="112" t="s">
        <v>34</v>
      </c>
      <c r="C384" s="112" t="s">
        <v>35</v>
      </c>
      <c r="D384" s="112" t="s">
        <v>36</v>
      </c>
      <c r="E384" s="201" t="s">
        <v>37</v>
      </c>
      <c r="F384" s="201"/>
      <c r="G384" s="202"/>
      <c r="H384" s="203"/>
      <c r="I384" s="204"/>
      <c r="J384" s="6" t="s">
        <v>38</v>
      </c>
      <c r="K384" s="7"/>
      <c r="L384" s="7"/>
      <c r="M384" s="8"/>
      <c r="N384" s="37"/>
      <c r="V384" s="55"/>
    </row>
    <row r="385" spans="1:22" ht="13" thickBot="1">
      <c r="A385" s="194"/>
      <c r="B385" s="2"/>
      <c r="C385" s="2"/>
      <c r="D385" s="3"/>
      <c r="E385" s="4" t="s">
        <v>41</v>
      </c>
      <c r="F385" s="5"/>
      <c r="G385" s="205"/>
      <c r="H385" s="206"/>
      <c r="I385" s="207"/>
      <c r="J385" s="6" t="s">
        <v>43</v>
      </c>
      <c r="K385" s="7"/>
      <c r="L385" s="7"/>
      <c r="M385" s="8"/>
      <c r="N385" s="37"/>
      <c r="V385" s="55"/>
    </row>
    <row r="386" spans="1:22" ht="22" thickTop="1" thickBot="1">
      <c r="A386" s="192">
        <f>A382+1</f>
        <v>93</v>
      </c>
      <c r="B386" s="111" t="s">
        <v>25</v>
      </c>
      <c r="C386" s="111" t="s">
        <v>26</v>
      </c>
      <c r="D386" s="111" t="s">
        <v>27</v>
      </c>
      <c r="E386" s="196" t="s">
        <v>28</v>
      </c>
      <c r="F386" s="196"/>
      <c r="G386" s="196" t="s">
        <v>19</v>
      </c>
      <c r="H386" s="197"/>
      <c r="I386" s="115"/>
      <c r="J386" s="19" t="s">
        <v>44</v>
      </c>
      <c r="K386" s="20"/>
      <c r="L386" s="20"/>
      <c r="M386" s="21"/>
      <c r="N386" s="37"/>
      <c r="V386" s="55"/>
    </row>
    <row r="387" spans="1:22" ht="13" thickBot="1">
      <c r="A387" s="193"/>
      <c r="B387" s="1"/>
      <c r="C387" s="1"/>
      <c r="D387" s="56"/>
      <c r="E387" s="1"/>
      <c r="F387" s="1"/>
      <c r="G387" s="222"/>
      <c r="H387" s="156"/>
      <c r="I387" s="223"/>
      <c r="J387" s="17" t="s">
        <v>33</v>
      </c>
      <c r="K387" s="17"/>
      <c r="L387" s="17"/>
      <c r="M387" s="18"/>
      <c r="N387" s="37"/>
      <c r="V387" s="55">
        <v>0</v>
      </c>
    </row>
    <row r="388" spans="1:22" ht="21.5" thickBot="1">
      <c r="A388" s="193"/>
      <c r="B388" s="112" t="s">
        <v>34</v>
      </c>
      <c r="C388" s="112" t="s">
        <v>35</v>
      </c>
      <c r="D388" s="112" t="s">
        <v>36</v>
      </c>
      <c r="E388" s="201" t="s">
        <v>37</v>
      </c>
      <c r="F388" s="201"/>
      <c r="G388" s="202"/>
      <c r="H388" s="203"/>
      <c r="I388" s="204"/>
      <c r="J388" s="6" t="s">
        <v>38</v>
      </c>
      <c r="K388" s="7"/>
      <c r="L388" s="7"/>
      <c r="M388" s="8"/>
      <c r="N388" s="37"/>
      <c r="V388" s="55"/>
    </row>
    <row r="389" spans="1:22" ht="13" thickBot="1">
      <c r="A389" s="194"/>
      <c r="B389" s="2"/>
      <c r="C389" s="2"/>
      <c r="D389" s="3"/>
      <c r="E389" s="4" t="s">
        <v>41</v>
      </c>
      <c r="F389" s="5"/>
      <c r="G389" s="205"/>
      <c r="H389" s="206"/>
      <c r="I389" s="207"/>
      <c r="J389" s="6" t="s">
        <v>43</v>
      </c>
      <c r="K389" s="7"/>
      <c r="L389" s="7"/>
      <c r="M389" s="8"/>
      <c r="N389" s="37"/>
      <c r="V389" s="55"/>
    </row>
    <row r="390" spans="1:22" ht="22" thickTop="1" thickBot="1">
      <c r="A390" s="192">
        <f>A386+1</f>
        <v>94</v>
      </c>
      <c r="B390" s="111" t="s">
        <v>25</v>
      </c>
      <c r="C390" s="111" t="s">
        <v>26</v>
      </c>
      <c r="D390" s="111" t="s">
        <v>27</v>
      </c>
      <c r="E390" s="196" t="s">
        <v>28</v>
      </c>
      <c r="F390" s="196"/>
      <c r="G390" s="196" t="s">
        <v>19</v>
      </c>
      <c r="H390" s="197"/>
      <c r="I390" s="115"/>
      <c r="J390" s="19" t="s">
        <v>44</v>
      </c>
      <c r="K390" s="20"/>
      <c r="L390" s="20"/>
      <c r="M390" s="21"/>
      <c r="N390" s="37"/>
      <c r="V390" s="55"/>
    </row>
    <row r="391" spans="1:22" ht="13" thickBot="1">
      <c r="A391" s="193"/>
      <c r="B391" s="1"/>
      <c r="C391" s="1"/>
      <c r="D391" s="56"/>
      <c r="E391" s="1"/>
      <c r="F391" s="1"/>
      <c r="G391" s="222"/>
      <c r="H391" s="156"/>
      <c r="I391" s="223"/>
      <c r="J391" s="17" t="s">
        <v>33</v>
      </c>
      <c r="K391" s="17"/>
      <c r="L391" s="17"/>
      <c r="M391" s="18"/>
      <c r="N391" s="37"/>
      <c r="V391" s="55">
        <v>0</v>
      </c>
    </row>
    <row r="392" spans="1:22" ht="21.5" thickBot="1">
      <c r="A392" s="193"/>
      <c r="B392" s="112" t="s">
        <v>34</v>
      </c>
      <c r="C392" s="112" t="s">
        <v>35</v>
      </c>
      <c r="D392" s="112" t="s">
        <v>36</v>
      </c>
      <c r="E392" s="201" t="s">
        <v>37</v>
      </c>
      <c r="F392" s="201"/>
      <c r="G392" s="202"/>
      <c r="H392" s="203"/>
      <c r="I392" s="204"/>
      <c r="J392" s="6" t="s">
        <v>38</v>
      </c>
      <c r="K392" s="7"/>
      <c r="L392" s="7"/>
      <c r="M392" s="8"/>
      <c r="N392" s="37"/>
      <c r="V392" s="55"/>
    </row>
    <row r="393" spans="1:22" ht="13" thickBot="1">
      <c r="A393" s="194"/>
      <c r="B393" s="2"/>
      <c r="C393" s="2"/>
      <c r="D393" s="3"/>
      <c r="E393" s="4" t="s">
        <v>41</v>
      </c>
      <c r="F393" s="5"/>
      <c r="G393" s="205"/>
      <c r="H393" s="206"/>
      <c r="I393" s="207"/>
      <c r="J393" s="6" t="s">
        <v>43</v>
      </c>
      <c r="K393" s="7"/>
      <c r="L393" s="7"/>
      <c r="M393" s="8"/>
      <c r="N393" s="37"/>
      <c r="V393" s="55"/>
    </row>
    <row r="394" spans="1:22" ht="22" thickTop="1" thickBot="1">
      <c r="A394" s="192">
        <f>A390+1</f>
        <v>95</v>
      </c>
      <c r="B394" s="111" t="s">
        <v>25</v>
      </c>
      <c r="C394" s="111" t="s">
        <v>26</v>
      </c>
      <c r="D394" s="111" t="s">
        <v>27</v>
      </c>
      <c r="E394" s="196" t="s">
        <v>28</v>
      </c>
      <c r="F394" s="196"/>
      <c r="G394" s="196" t="s">
        <v>19</v>
      </c>
      <c r="H394" s="197"/>
      <c r="I394" s="115"/>
      <c r="J394" s="19" t="s">
        <v>44</v>
      </c>
      <c r="K394" s="20"/>
      <c r="L394" s="20"/>
      <c r="M394" s="21"/>
      <c r="N394" s="37"/>
      <c r="V394" s="55"/>
    </row>
    <row r="395" spans="1:22" ht="13" thickBot="1">
      <c r="A395" s="193"/>
      <c r="B395" s="1"/>
      <c r="C395" s="1"/>
      <c r="D395" s="56"/>
      <c r="E395" s="1"/>
      <c r="F395" s="1"/>
      <c r="G395" s="222"/>
      <c r="H395" s="156"/>
      <c r="I395" s="223"/>
      <c r="J395" s="17" t="s">
        <v>33</v>
      </c>
      <c r="K395" s="17"/>
      <c r="L395" s="17"/>
      <c r="M395" s="18"/>
      <c r="N395" s="37"/>
      <c r="V395" s="55">
        <v>0</v>
      </c>
    </row>
    <row r="396" spans="1:22" ht="21.5" thickBot="1">
      <c r="A396" s="193"/>
      <c r="B396" s="112" t="s">
        <v>34</v>
      </c>
      <c r="C396" s="112" t="s">
        <v>35</v>
      </c>
      <c r="D396" s="112" t="s">
        <v>36</v>
      </c>
      <c r="E396" s="201" t="s">
        <v>37</v>
      </c>
      <c r="F396" s="201"/>
      <c r="G396" s="202"/>
      <c r="H396" s="203"/>
      <c r="I396" s="204"/>
      <c r="J396" s="6" t="s">
        <v>38</v>
      </c>
      <c r="K396" s="7"/>
      <c r="L396" s="7"/>
      <c r="M396" s="8"/>
      <c r="N396" s="37"/>
      <c r="V396" s="55"/>
    </row>
    <row r="397" spans="1:22" ht="13" thickBot="1">
      <c r="A397" s="194"/>
      <c r="B397" s="2"/>
      <c r="C397" s="2"/>
      <c r="D397" s="3"/>
      <c r="E397" s="4" t="s">
        <v>41</v>
      </c>
      <c r="F397" s="5"/>
      <c r="G397" s="205"/>
      <c r="H397" s="206"/>
      <c r="I397" s="207"/>
      <c r="J397" s="6" t="s">
        <v>43</v>
      </c>
      <c r="K397" s="7"/>
      <c r="L397" s="7"/>
      <c r="M397" s="8"/>
      <c r="N397" s="37"/>
      <c r="V397" s="55"/>
    </row>
    <row r="398" spans="1:22" ht="22" thickTop="1" thickBot="1">
      <c r="A398" s="192">
        <f>A394+1</f>
        <v>96</v>
      </c>
      <c r="B398" s="111" t="s">
        <v>25</v>
      </c>
      <c r="C398" s="111" t="s">
        <v>26</v>
      </c>
      <c r="D398" s="111" t="s">
        <v>27</v>
      </c>
      <c r="E398" s="196" t="s">
        <v>28</v>
      </c>
      <c r="F398" s="196"/>
      <c r="G398" s="196" t="s">
        <v>19</v>
      </c>
      <c r="H398" s="197"/>
      <c r="I398" s="115"/>
      <c r="J398" s="19" t="s">
        <v>44</v>
      </c>
      <c r="K398" s="20"/>
      <c r="L398" s="20"/>
      <c r="M398" s="21"/>
      <c r="N398" s="37"/>
      <c r="V398" s="55"/>
    </row>
    <row r="399" spans="1:22" ht="13" thickBot="1">
      <c r="A399" s="193"/>
      <c r="B399" s="1"/>
      <c r="C399" s="1"/>
      <c r="D399" s="56"/>
      <c r="E399" s="1"/>
      <c r="F399" s="1"/>
      <c r="G399" s="222"/>
      <c r="H399" s="156"/>
      <c r="I399" s="223"/>
      <c r="J399" s="17" t="s">
        <v>33</v>
      </c>
      <c r="K399" s="17"/>
      <c r="L399" s="17"/>
      <c r="M399" s="18"/>
      <c r="N399" s="37"/>
      <c r="V399" s="55">
        <v>0</v>
      </c>
    </row>
    <row r="400" spans="1:22" ht="21.5" thickBot="1">
      <c r="A400" s="193"/>
      <c r="B400" s="112" t="s">
        <v>34</v>
      </c>
      <c r="C400" s="112" t="s">
        <v>35</v>
      </c>
      <c r="D400" s="112" t="s">
        <v>36</v>
      </c>
      <c r="E400" s="201" t="s">
        <v>37</v>
      </c>
      <c r="F400" s="201"/>
      <c r="G400" s="202"/>
      <c r="H400" s="203"/>
      <c r="I400" s="204"/>
      <c r="J400" s="6" t="s">
        <v>38</v>
      </c>
      <c r="K400" s="7"/>
      <c r="L400" s="7"/>
      <c r="M400" s="8"/>
      <c r="N400" s="37"/>
      <c r="V400" s="55"/>
    </row>
    <row r="401" spans="1:22" ht="13" thickBot="1">
      <c r="A401" s="194"/>
      <c r="B401" s="2"/>
      <c r="C401" s="2"/>
      <c r="D401" s="3"/>
      <c r="E401" s="4" t="s">
        <v>41</v>
      </c>
      <c r="F401" s="5"/>
      <c r="G401" s="205"/>
      <c r="H401" s="206"/>
      <c r="I401" s="207"/>
      <c r="J401" s="6" t="s">
        <v>43</v>
      </c>
      <c r="K401" s="7"/>
      <c r="L401" s="7"/>
      <c r="M401" s="8"/>
      <c r="N401" s="37"/>
      <c r="V401" s="55"/>
    </row>
    <row r="402" spans="1:22" ht="22" thickTop="1" thickBot="1">
      <c r="A402" s="192">
        <f>A398+1</f>
        <v>97</v>
      </c>
      <c r="B402" s="111" t="s">
        <v>25</v>
      </c>
      <c r="C402" s="111" t="s">
        <v>26</v>
      </c>
      <c r="D402" s="111" t="s">
        <v>27</v>
      </c>
      <c r="E402" s="196" t="s">
        <v>28</v>
      </c>
      <c r="F402" s="196"/>
      <c r="G402" s="196" t="s">
        <v>19</v>
      </c>
      <c r="H402" s="197"/>
      <c r="I402" s="115"/>
      <c r="J402" s="19" t="s">
        <v>44</v>
      </c>
      <c r="K402" s="20"/>
      <c r="L402" s="20"/>
      <c r="M402" s="21"/>
      <c r="N402" s="37"/>
      <c r="V402" s="55"/>
    </row>
    <row r="403" spans="1:22" ht="13" thickBot="1">
      <c r="A403" s="193"/>
      <c r="B403" s="1"/>
      <c r="C403" s="1"/>
      <c r="D403" s="56"/>
      <c r="E403" s="1"/>
      <c r="F403" s="1"/>
      <c r="G403" s="222"/>
      <c r="H403" s="156"/>
      <c r="I403" s="223"/>
      <c r="J403" s="17" t="s">
        <v>33</v>
      </c>
      <c r="K403" s="17"/>
      <c r="L403" s="17"/>
      <c r="M403" s="18"/>
      <c r="N403" s="37"/>
      <c r="V403" s="55">
        <v>0</v>
      </c>
    </row>
    <row r="404" spans="1:22" ht="21.5" thickBot="1">
      <c r="A404" s="193"/>
      <c r="B404" s="112" t="s">
        <v>34</v>
      </c>
      <c r="C404" s="112" t="s">
        <v>35</v>
      </c>
      <c r="D404" s="112" t="s">
        <v>36</v>
      </c>
      <c r="E404" s="201" t="s">
        <v>37</v>
      </c>
      <c r="F404" s="201"/>
      <c r="G404" s="202"/>
      <c r="H404" s="203"/>
      <c r="I404" s="204"/>
      <c r="J404" s="6" t="s">
        <v>38</v>
      </c>
      <c r="K404" s="7"/>
      <c r="L404" s="7"/>
      <c r="M404" s="8"/>
      <c r="N404" s="37"/>
      <c r="V404" s="55"/>
    </row>
    <row r="405" spans="1:22" ht="13" thickBot="1">
      <c r="A405" s="194"/>
      <c r="B405" s="2"/>
      <c r="C405" s="2"/>
      <c r="D405" s="3"/>
      <c r="E405" s="4" t="s">
        <v>41</v>
      </c>
      <c r="F405" s="5"/>
      <c r="G405" s="205"/>
      <c r="H405" s="206"/>
      <c r="I405" s="207"/>
      <c r="J405" s="6" t="s">
        <v>43</v>
      </c>
      <c r="K405" s="7"/>
      <c r="L405" s="7"/>
      <c r="M405" s="8"/>
      <c r="N405" s="37"/>
      <c r="V405" s="55"/>
    </row>
    <row r="406" spans="1:22" ht="22" thickTop="1" thickBot="1">
      <c r="A406" s="192">
        <f>A402+1</f>
        <v>98</v>
      </c>
      <c r="B406" s="111" t="s">
        <v>25</v>
      </c>
      <c r="C406" s="111" t="s">
        <v>26</v>
      </c>
      <c r="D406" s="111" t="s">
        <v>27</v>
      </c>
      <c r="E406" s="196" t="s">
        <v>28</v>
      </c>
      <c r="F406" s="196"/>
      <c r="G406" s="196" t="s">
        <v>19</v>
      </c>
      <c r="H406" s="197"/>
      <c r="I406" s="115"/>
      <c r="J406" s="19" t="s">
        <v>44</v>
      </c>
      <c r="K406" s="20"/>
      <c r="L406" s="20"/>
      <c r="M406" s="21"/>
      <c r="N406" s="37"/>
      <c r="V406" s="55"/>
    </row>
    <row r="407" spans="1:22" ht="13" thickBot="1">
      <c r="A407" s="193"/>
      <c r="B407" s="1"/>
      <c r="C407" s="1"/>
      <c r="D407" s="56"/>
      <c r="E407" s="1"/>
      <c r="F407" s="1"/>
      <c r="G407" s="222"/>
      <c r="H407" s="156"/>
      <c r="I407" s="223"/>
      <c r="J407" s="17" t="s">
        <v>33</v>
      </c>
      <c r="K407" s="17"/>
      <c r="L407" s="17"/>
      <c r="M407" s="18"/>
      <c r="N407" s="37"/>
      <c r="V407" s="55">
        <v>0</v>
      </c>
    </row>
    <row r="408" spans="1:22" ht="21.5" thickBot="1">
      <c r="A408" s="193"/>
      <c r="B408" s="112" t="s">
        <v>34</v>
      </c>
      <c r="C408" s="112" t="s">
        <v>35</v>
      </c>
      <c r="D408" s="112" t="s">
        <v>36</v>
      </c>
      <c r="E408" s="201" t="s">
        <v>37</v>
      </c>
      <c r="F408" s="201"/>
      <c r="G408" s="202"/>
      <c r="H408" s="203"/>
      <c r="I408" s="204"/>
      <c r="J408" s="6" t="s">
        <v>38</v>
      </c>
      <c r="K408" s="7"/>
      <c r="L408" s="7"/>
      <c r="M408" s="8"/>
      <c r="N408" s="37"/>
      <c r="V408" s="55"/>
    </row>
    <row r="409" spans="1:22" ht="13" thickBot="1">
      <c r="A409" s="194"/>
      <c r="B409" s="2"/>
      <c r="C409" s="2"/>
      <c r="D409" s="3"/>
      <c r="E409" s="4" t="s">
        <v>41</v>
      </c>
      <c r="F409" s="5"/>
      <c r="G409" s="205"/>
      <c r="H409" s="206"/>
      <c r="I409" s="207"/>
      <c r="J409" s="6" t="s">
        <v>43</v>
      </c>
      <c r="K409" s="7"/>
      <c r="L409" s="7"/>
      <c r="M409" s="8"/>
      <c r="N409" s="37"/>
      <c r="V409" s="55"/>
    </row>
    <row r="410" spans="1:22" ht="22" thickTop="1" thickBot="1">
      <c r="A410" s="192">
        <f>A406+1</f>
        <v>99</v>
      </c>
      <c r="B410" s="111" t="s">
        <v>25</v>
      </c>
      <c r="C410" s="111" t="s">
        <v>26</v>
      </c>
      <c r="D410" s="111" t="s">
        <v>27</v>
      </c>
      <c r="E410" s="196" t="s">
        <v>28</v>
      </c>
      <c r="F410" s="196"/>
      <c r="G410" s="196" t="s">
        <v>19</v>
      </c>
      <c r="H410" s="197"/>
      <c r="I410" s="115"/>
      <c r="J410" s="19" t="s">
        <v>44</v>
      </c>
      <c r="K410" s="20"/>
      <c r="L410" s="20"/>
      <c r="M410" s="21"/>
      <c r="N410" s="37"/>
      <c r="V410" s="55"/>
    </row>
    <row r="411" spans="1:22" ht="13" thickBot="1">
      <c r="A411" s="193"/>
      <c r="B411" s="1"/>
      <c r="C411" s="1"/>
      <c r="D411" s="56"/>
      <c r="E411" s="1"/>
      <c r="F411" s="1"/>
      <c r="G411" s="222"/>
      <c r="H411" s="156"/>
      <c r="I411" s="223"/>
      <c r="J411" s="17" t="s">
        <v>33</v>
      </c>
      <c r="K411" s="17"/>
      <c r="L411" s="17"/>
      <c r="M411" s="18"/>
      <c r="N411" s="37"/>
      <c r="V411" s="55">
        <v>0</v>
      </c>
    </row>
    <row r="412" spans="1:22" ht="21.5" thickBot="1">
      <c r="A412" s="193"/>
      <c r="B412" s="112" t="s">
        <v>34</v>
      </c>
      <c r="C412" s="112" t="s">
        <v>35</v>
      </c>
      <c r="D412" s="112" t="s">
        <v>36</v>
      </c>
      <c r="E412" s="201" t="s">
        <v>37</v>
      </c>
      <c r="F412" s="201"/>
      <c r="G412" s="202"/>
      <c r="H412" s="203"/>
      <c r="I412" s="204"/>
      <c r="J412" s="6" t="s">
        <v>38</v>
      </c>
      <c r="K412" s="7"/>
      <c r="L412" s="7"/>
      <c r="M412" s="8"/>
      <c r="N412" s="37"/>
      <c r="V412" s="55"/>
    </row>
    <row r="413" spans="1:22" ht="13" thickBot="1">
      <c r="A413" s="194"/>
      <c r="B413" s="2"/>
      <c r="C413" s="2"/>
      <c r="D413" s="3"/>
      <c r="E413" s="4" t="s">
        <v>41</v>
      </c>
      <c r="F413" s="5"/>
      <c r="G413" s="205"/>
      <c r="H413" s="206"/>
      <c r="I413" s="207"/>
      <c r="J413" s="6" t="s">
        <v>43</v>
      </c>
      <c r="K413" s="7"/>
      <c r="L413" s="7"/>
      <c r="M413" s="8"/>
      <c r="N413" s="37"/>
      <c r="V413" s="55"/>
    </row>
    <row r="414" spans="1:22" ht="22" thickTop="1" thickBot="1">
      <c r="A414" s="192">
        <f>A410+1</f>
        <v>100</v>
      </c>
      <c r="B414" s="111" t="s">
        <v>25</v>
      </c>
      <c r="C414" s="111" t="s">
        <v>26</v>
      </c>
      <c r="D414" s="111" t="s">
        <v>27</v>
      </c>
      <c r="E414" s="196" t="s">
        <v>28</v>
      </c>
      <c r="F414" s="196"/>
      <c r="G414" s="196" t="s">
        <v>19</v>
      </c>
      <c r="H414" s="197"/>
      <c r="I414" s="115"/>
      <c r="J414" s="19" t="s">
        <v>44</v>
      </c>
      <c r="K414" s="20"/>
      <c r="L414" s="20"/>
      <c r="M414" s="21"/>
      <c r="N414" s="37"/>
      <c r="V414" s="55"/>
    </row>
    <row r="415" spans="1:22" ht="13" thickBot="1">
      <c r="A415" s="193"/>
      <c r="B415" s="1"/>
      <c r="C415" s="1"/>
      <c r="D415" s="56"/>
      <c r="E415" s="1"/>
      <c r="F415" s="1"/>
      <c r="G415" s="222"/>
      <c r="H415" s="156"/>
      <c r="I415" s="223"/>
      <c r="J415" s="17" t="s">
        <v>33</v>
      </c>
      <c r="K415" s="17"/>
      <c r="L415" s="17"/>
      <c r="M415" s="18"/>
      <c r="N415" s="37"/>
      <c r="V415" s="55">
        <v>0</v>
      </c>
    </row>
    <row r="416" spans="1:22" ht="21.5" thickBot="1">
      <c r="A416" s="193"/>
      <c r="B416" s="112" t="s">
        <v>34</v>
      </c>
      <c r="C416" s="112" t="s">
        <v>35</v>
      </c>
      <c r="D416" s="112" t="s">
        <v>36</v>
      </c>
      <c r="E416" s="201" t="s">
        <v>37</v>
      </c>
      <c r="F416" s="201"/>
      <c r="G416" s="202"/>
      <c r="H416" s="203"/>
      <c r="I416" s="204"/>
      <c r="J416" s="6" t="s">
        <v>38</v>
      </c>
      <c r="K416" s="7"/>
      <c r="L416" s="7"/>
      <c r="M416" s="8"/>
      <c r="N416" s="37"/>
    </row>
    <row r="417" spans="1:17" ht="13" thickBot="1">
      <c r="A417" s="194"/>
      <c r="B417" s="3"/>
      <c r="C417" s="3"/>
      <c r="D417" s="3"/>
      <c r="E417" s="12" t="s">
        <v>41</v>
      </c>
      <c r="F417" s="13"/>
      <c r="G417" s="205"/>
      <c r="H417" s="206"/>
      <c r="I417" s="207"/>
      <c r="J417" s="9" t="s">
        <v>43</v>
      </c>
      <c r="K417" s="10"/>
      <c r="L417" s="10"/>
      <c r="M417" s="11"/>
      <c r="N417" s="37"/>
    </row>
    <row r="418" spans="1:17" ht="13" thickTop="1"/>
    <row r="419" spans="1:17" ht="13" thickBot="1"/>
    <row r="420" spans="1:17">
      <c r="P420" s="61" t="s">
        <v>45</v>
      </c>
      <c r="Q420" s="62"/>
    </row>
    <row r="421" spans="1:17">
      <c r="P421" s="63"/>
      <c r="Q421" s="114"/>
    </row>
    <row r="422" spans="1:17" ht="36">
      <c r="P422" s="64" t="b">
        <v>0</v>
      </c>
      <c r="Q422" s="22" t="str">
        <f xml:space="preserve"> CONCATENATE("OCTOBER 1, ",$M$7-1,"- MARCH 31, ",$M$7)</f>
        <v>OCTOBER 1, 2025- MARCH 31, 2026</v>
      </c>
    </row>
    <row r="423" spans="1:17" ht="27">
      <c r="K423" s="65" t="s">
        <v>46</v>
      </c>
      <c r="L423" s="66"/>
      <c r="M423" s="71">
        <f>SUM(M19:M418)</f>
        <v>12692.310000000001</v>
      </c>
      <c r="P423" s="64" t="b">
        <v>1</v>
      </c>
      <c r="Q423" s="22" t="str">
        <f xml:space="preserve"> CONCATENATE("APRIL 1 - SEPTEMBER 30, ",$M$7)</f>
        <v>APRIL 1 - SEPTEMBER 30, 2026</v>
      </c>
    </row>
    <row r="424" spans="1:17">
      <c r="K424" s="65" t="s">
        <v>47</v>
      </c>
      <c r="L424" s="66"/>
      <c r="M424" s="66" t="e">
        <f>GETPIVOTDATA("Amount",#REF!,"Center","LARC","Threshold","&gt;=250")</f>
        <v>#REF!</v>
      </c>
      <c r="P424" s="64" t="b">
        <v>0</v>
      </c>
      <c r="Q424" s="67"/>
    </row>
    <row r="425" spans="1:17" ht="13" thickBot="1">
      <c r="K425" s="65" t="s">
        <v>48</v>
      </c>
      <c r="L425" s="66"/>
      <c r="M425" s="68" t="e">
        <f>+M423-M424</f>
        <v>#REF!</v>
      </c>
      <c r="P425" s="69">
        <v>1</v>
      </c>
      <c r="Q425" s="70"/>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8">
    <dataValidation allowBlank="1" showInputMessage="1" showErrorMessage="1" promptTitle="Benefit Source" prompt="List the benefit source here." sqref="G407:I407 G17:I17 G415:I415 G411:I411 G339:I339 G343:I343 G347:I347 G351:I351 G355:I355 G359:I359 G363:I363 G367:I367 G371:I371 G375:I375 G379:I379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83:I383 G387:I387 G391:I391 G395:I395 G399:I399 G403:I403 G15:I1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25:I25 G29:I29 G27:I27 G23:I23 G33:I33 G37:I37 G41:I41 G45:I45 G49:I49 G53:I53 G57:I57 G31:I31 G35:I35 G39:I39 G43:I43 G47:I47 G51:I51 G55:I55 G19" xr:uid="{5A13E331-B863-4F7D-A520-DA3E91F37F6B}"/>
    <dataValidation allowBlank="1" showInputMessage="1" showErrorMessage="1" promptTitle="Benefit #1--Payment by Check" prompt="If payment type for benefit #1 was by check, this box would contain an x." sqref="K15 K19" xr:uid="{89C12172-172C-4C04-90A7-BFDD663BB3EE}"/>
    <dataValidation allowBlank="1" showInputMessage="1" showErrorMessage="1" promptTitle="Benefit #1-- Payment in-kind" prompt="Since the payment type for benefit #1 was in-kind, this box contains an x." sqref="L15 L19 L23 L27 L31 L35 L51 L40 L43 L47 L55" xr:uid="{51C257FD-C2B8-49DA-ABCE-09D91F691F5D}"/>
    <dataValidation allowBlank="1" showInputMessage="1" showErrorMessage="1" promptTitle="Benefit #1 Total Amount Example" prompt="The total amount of Benefit #1 is entered here." sqref="M15" xr:uid="{8B0AC100-A34C-4B93-BEF7-813FF756D386}"/>
    <dataValidation allowBlank="1" showInputMessage="1" showErrorMessage="1" promptTitle="Benefit #2-- Payment by Check" prompt="Since benefit #2 was paid by check, this box contains an x." sqref="K16 K20" xr:uid="{6002BB8D-5BC7-4DA6-A326-C7D741E1B3CE}"/>
    <dataValidation allowBlank="1" showInputMessage="1" showErrorMessage="1" promptTitle="Benefit #3-- Payment by Check" prompt="If payment type for benefit #3 was by check, this box would contain an x." sqref="K17 K21" xr:uid="{746C0845-9182-442C-8F3A-8AF83EBA18B3}"/>
    <dataValidation allowBlank="1" showInputMessage="1" showErrorMessage="1" promptTitle="Benefit #3-- Payment in-kind" prompt="Since the payment type for benefit #3 was in-kind, this box contains an x." sqref="L17 L21 L25 L29 L33 L37 L53 L41 L45 L49 L39 L57" xr:uid="{D5D3D262-8C3C-4788-9002-B25041871AB0}"/>
    <dataValidation allowBlank="1" showInputMessage="1" showErrorMessage="1" promptTitle="Payment #2-- Payment in-kind" prompt="If payment type for benefit #2 was in-kind, this box would contain an x." sqref="L16 L20 L24 L28 L32 L36 L52 L44 L48 L56" xr:uid="{8F7AFDBE-0A98-405F-A01F-E54934F2B5B3}"/>
    <dataValidation allowBlank="1" showInputMessage="1" showErrorMessage="1" promptTitle="Benefit #2 Total Amount Example" prompt="The total amount of Benefit #2 is entered here." sqref="M16" xr:uid="{17A79191-C955-4A63-8C25-319FB097276F}"/>
    <dataValidation allowBlank="1" showInputMessage="1" showErrorMessage="1" promptTitle="Benefit #3 Total Amount Example" prompt="The total amount of Benefit #3 is entered here." sqref="M17 M21 M25 M29 M33 M37 M53 M41 M45 M49 M57" xr:uid="{2FE66925-7ECF-48D3-921E-C0787BD7D83A}"/>
    <dataValidation type="whole" allowBlank="1" showInputMessage="1" showErrorMessage="1" promptTitle="Year" prompt="Enter the current year here.  It will populate the correct year in the rest of the form." sqref="M7" xr:uid="{31115D31-2264-4D5C-B71A-1EC30D78DE21}">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xr:uid="{731AD105-4D94-43D9-B4F2-B3F5EDBBF901}">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D21" xr:uid="{3C1CA8ED-D708-403C-9CEE-E9F0E9E3AF4C}">
      <formula1>40179</formula1>
      <formula2>73051</formula2>
    </dataValidation>
    <dataValidation allowBlank="1" showInputMessage="1" showErrorMessage="1" promptTitle="Traveler Name Example" prompt="Traveler Name Listed Here" sqref="B15 B19" xr:uid="{35E335F5-26CA-4DFA-A610-6A75B17EA203}"/>
    <dataValidation allowBlank="1" showInputMessage="1" showErrorMessage="1" promptTitle="Event Description Example" prompt="Event Description listed here._x000a_" sqref="C15 C19" xr:uid="{18E8942F-D426-4E6C-B176-1127429D4CE5}"/>
    <dataValidation allowBlank="1" showInputMessage="1" showErrorMessage="1" promptTitle="Location Example" prompt="Location listed here." sqref="F15 F19" xr:uid="{D6F40EDA-187E-412A-B23C-1C214AA29002}"/>
    <dataValidation allowBlank="1" showInputMessage="1" showErrorMessage="1" promptTitle="Traveler Title Example" prompt="Traveler Title is listed here." sqref="B17 B21" xr:uid="{FC77E032-B6F7-49BC-BF3B-B7242CA9CAAC}"/>
    <dataValidation allowBlank="1" showInputMessage="1" showErrorMessage="1" promptTitle="Event Sponsor Example" prompt="Event Sponsor is listed here." sqref="C17" xr:uid="{D434CAA0-4695-4D9E-A2A2-F6B26C498F37}"/>
    <dataValidation allowBlank="1" showInputMessage="1" showErrorMessage="1" promptTitle="Travel Date(s) Example" prompt="Travel Date is listed here." sqref="F17 F21" xr:uid="{D06D26A7-F106-4590-86C4-B91963720174}"/>
    <dataValidation allowBlank="1" showInputMessage="1" showErrorMessage="1" promptTitle="Page Number" prompt="Enter page number referentially to the other pages in this workbook." sqref="K7" xr:uid="{35382C76-F807-4D71-8526-360A0A19C25D}"/>
    <dataValidation allowBlank="1" showInputMessage="1" showErrorMessage="1" promptTitle="Of Pages" prompt="Enter total number of pages in workbook." sqref="L7" xr:uid="{487B819D-25E9-44CD-8771-710982950F84}"/>
    <dataValidation allowBlank="1" showInputMessage="1" showErrorMessage="1" promptTitle="Reporting Agency Name" prompt="Delete contents of this cell and enter reporting agency name." sqref="B9:F9" xr:uid="{2725F111-8E2E-437F-8042-87FEEA74747A}"/>
    <dataValidation allowBlank="1" showInputMessage="1" showErrorMessage="1" promptTitle="Sub-Agency Name" prompt="Delete contents and enter sub-agency name.  If there is no sub-agency, then delete this cell." sqref="B10:F10" xr:uid="{9F103455-400B-488C-9DBD-F6440030D95C}"/>
    <dataValidation allowBlank="1" showInputMessage="1" showErrorMessage="1" promptTitle="Agency Contact Name" prompt="Delete contents of this cell and enter agency contact's name" sqref="C11" xr:uid="{0DDFB295-9624-485C-87AD-EF3380CAED80}"/>
    <dataValidation allowBlank="1" showInputMessage="1" showErrorMessage="1" promptTitle="Agency Contact Email" prompt="Delete contents of this cell and replace with agency contact's email address." sqref="D11:F11" xr:uid="{09562B82-02E1-469A-B213-6B04CDCA7CB3}"/>
    <dataValidation allowBlank="1" showInputMessage="1" showErrorMessage="1" promptTitle="Event Description" prompt="Provide event description (e.g. title of the conference) here." sqref="C415 C379 C383 C387 C391 C395 C399 C403 C407 C411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23 C27 C31 C35 C39 C43 C47 C51 C55" xr:uid="{6A18A1C8-26DE-4565-9C20-3A5B57980464}"/>
    <dataValidation type="date" allowBlank="1" showInputMessage="1" showErrorMessage="1" errorTitle="Text Entered Not Valid" error="Please enter date using standardized format MM/DD/YYYY." promptTitle="Event Beginning Date" prompt="Insert event beginning date using the format MM/DD/YYYY here._x000a_" sqref="D415 D379 D383 D387 D391 D395 D399 D403 D407 D411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23 D27 D31 D35 D39 D43 D47 D51 D55" xr:uid="{570D2E6A-04E6-4413-84FD-641EB5E278AC}">
      <formula1>40179</formula1>
      <formula2>73051</formula2>
    </dataValidation>
    <dataValidation allowBlank="1" showInputMessage="1" showErrorMessage="1" promptTitle="Location " prompt="List location of event here." sqref="F415 F379 F383 F387 F391 F395 F399 F403 F407 F411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23 F27 F31 F35 F39 F43 F47 F51 F55" xr:uid="{09E0D141-90F3-47AF-AC3E-361568F40307}"/>
    <dataValidation allowBlank="1" showInputMessage="1" showErrorMessage="1" promptTitle="Traveler Title" prompt="List traveler's title here." sqref="B417 B381 B385 B389 B393 B397 B401 B405 B409 B413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25 B29 B33 B37 B45 B49 B53 B57 B41" xr:uid="{E510ABB7-9310-4A31-BB3A-1965E70F8CAB}"/>
    <dataValidation allowBlank="1" showInputMessage="1" showErrorMessage="1" promptTitle="Event Sponsor" prompt="List the event sponsor here." sqref="C417 C381 C385 C389 C393 C397 C401 C405 C409 C413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25 C29 C33 C37 C41 C45 C49 C53 C57 C21" xr:uid="{EC79E1C1-FB47-450C-B953-089A184A3E32}"/>
    <dataValidation type="date" allowBlank="1" showInputMessage="1" showErrorMessage="1" errorTitle="Data Entry Error" error="Please enter date using MM/DD/YYYY" promptTitle="Event Ending Date" prompt="List Event ending date here using the format MM/DD/YYYY." sqref="D417 D381 D385 D389 D393 D397 D401 D405 D409 D413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25 D29 D33 D37 D41 D45 D49 D53 D57" xr:uid="{778B04A5-8135-46FB-83B2-B76EBCA96DBC}">
      <formula1>40179</formula1>
      <formula2>73051</formula2>
    </dataValidation>
    <dataValidation allowBlank="1" showInputMessage="1" showErrorMessage="1" promptTitle="Travel Date(s)" prompt="List the dates of travel here expressed in the format MM/DD/YYYY-MM/DD/YYYY." sqref="F417 F381 F385 F389 F393 F397 F401 F405 F409 F413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25 F29 F33 F37 F41 F45 F49 F53 F57" xr:uid="{38500BDC-0CEC-4A05-97E4-171A35C883ED}"/>
    <dataValidation allowBlank="1" showInputMessage="1" showErrorMessage="1" promptTitle="Benefit#1 Description" prompt="Benefit Description for Entry #1 is listed here." sqref="J15 J410:J411 J370:J371 J374:J375 J378:J379 J382:J383 J386:J387 J394:J395 J398:J399 J390:J391 J406:J407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22:J23 J26:J27 J30:J31 J34:J35 J38:J39 J42:J43 J46:J47 J50:J51 J18:J19 J54:J55" xr:uid="{DE162422-F661-414E-9768-A0F858152286}"/>
    <dataValidation allowBlank="1" showInputMessage="1" showErrorMessage="1" promptTitle="Benefit #1 Total Amount" prompt="The total amount of Benefit #1 is entered here." sqref="M414:M415 M378:M379 M382:M383 M386:M387 M390:M391 M394:M395 M398:M399 M402:M403 M406:M407 M410:M411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18:M19 M22:M23 M26:M27 M30:M31 M34:M35 M50:M51 M38:M39 M42:M43 M46:M47 M54:M55" xr:uid="{7FEFC59F-1B95-490D-8D65-4FD8D432B359}"/>
    <dataValidation allowBlank="1" showInputMessage="1" showErrorMessage="1" promptTitle="Benefit #2 Description" prompt="Benefit #2 description is listed here" sqref="J16 J412 J372 J376 J380 J384 J388 J396 J400 J404 J408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24 J28 J32 J36 J40 J44 J48 J52 J20 J56" xr:uid="{6833DB42-84B2-4C1C-A50C-74D0790C8FB7}"/>
    <dataValidation allowBlank="1" showInputMessage="1" showErrorMessage="1" promptTitle="Benefit #2 Total Amount" prompt="The total amount of Benefit #2 is entered here." sqref="M416 M380 M384 M388 M392 M396 M400 M404 M408 M412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20 M24 M28 M32 M36 M52 M40 M44 M48 M56" xr:uid="{6FDBCEDA-22BF-45BC-9C2B-EB586D8F3299}"/>
    <dataValidation allowBlank="1" showInputMessage="1" showErrorMessage="1" promptTitle="Benefit #3 Total Amount" prompt="The total amount of Benefit #3 is entered here." sqref="M417 M381 M385 M389 M393 M397 M401 M405 M409 M413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xr:uid="{CC679823-3881-4525-9864-9E0A51579B73}"/>
    <dataValidation allowBlank="1" showInputMessage="1" showErrorMessage="1" promptTitle="Benefit #3 Description" prompt="Benefit #3 description is listed here" sqref="J17 J413 J373 J377 J381 J385 J389 J397 J401 J405 J409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25 J29 J33 J37 J41 J45 J49 J53 J21 J57" xr:uid="{113180FB-ED16-4E45-92CC-C1342ACE9132}"/>
    <dataValidation allowBlank="1" showInputMessage="1" showErrorMessage="1" promptTitle="Benefit #1--Payment by Check" prompt="If there is a benefit #1 and it was paid by check, mark an x in this cell._x000a_" sqref="K414:K415 K378:K379 K382:K383 K386:K387 K390:K391 K394:K395 K398:K399 K402:K403 K406:K407 K410:K411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22:K23 K18 K26:K27 K30:K31 K34:K35 K50:K51 K38:K39 K42:K43 K46:K47 K54:K55" xr:uid="{42DB8B86-923D-4F3A-8430-9A53407A9D74}"/>
    <dataValidation allowBlank="1" showInputMessage="1" showErrorMessage="1" promptTitle="Benefit #2--Payment by Check" prompt="If there is a benefit #2 and it was paid by check, mark an x in this cell._x000a_" sqref="K416 K380 K384 K388 K392 K396 K400 K404 K408 K412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24 K28 K32 K36 K52 K40 K44 K48 K56" xr:uid="{5D3F2DFF-03BC-492A-8E17-5C05F33F6B45}"/>
    <dataValidation allowBlank="1" showInputMessage="1" showErrorMessage="1" promptTitle="Benefit #3--Payment by Check" prompt="If there is a benefit #3 and it was paid by check, mark an x in this cell._x000a_" sqref="K417 K381 K385 K389 K393 K397 K401 K405 K409 K413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25 K29 K33 K37 K53 K41 K45 K49 K57" xr:uid="{5D7970A7-540E-4FE7-A797-A0E4F9BEFFF5}"/>
    <dataValidation allowBlank="1" showInputMessage="1" showErrorMessage="1" promptTitle="Benefit #1- Payment in-kind" prompt="If there is a benefit #1 and it was paid in-kind, mark this box with an  x._x000a_" sqref="L414:L415 L378:L379 L382:L383 L386:L387 L390:L391 L394:L395 L398:L399 L402:L403 L406:L407 L410:L411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18 L22 L26 L30 L34 L38 L42 L46 L50 L54" xr:uid="{5EFD783F-4C71-4F14-A3EF-6E11157D4480}"/>
    <dataValidation allowBlank="1" showInputMessage="1" showErrorMessage="1" promptTitle="Benefit #2- Payment in-kind" prompt="If there is a benefit #2 and it was paid in-kind, mark this box with an  x._x000a_" sqref="L416 L380 L384 L388 L392 L396 L400 L404 L408 L412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xr:uid="{DC8A8525-C057-4D5A-B4C9-8A168A508E82}"/>
    <dataValidation allowBlank="1" showInputMessage="1" showErrorMessage="1" promptTitle="Benefit #3- Payment in-kind" prompt="If there is a benefit #3 and it was paid in-kind, mark this box with an  x._x000a_" sqref="L417 L381 L385 L389 L393 L397 L401 L405 L409 L413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xr:uid="{8CFD7BA4-903E-41F9-913F-82FE60FCC946}"/>
    <dataValidation allowBlank="1" showInputMessage="1" showErrorMessage="1" promptTitle="Next Traveler Name " prompt="List traveler's first and last name here." sqref="B387 B391 B395 B399 B403 B407 B411 B415 B47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23 B27 B31 B35 B43 B39 B51 B55" xr:uid="{A2AC5D23-7225-4F6A-A859-C5E719A1FE9C}"/>
    <dataValidation allowBlank="1" showInputMessage="1" showErrorMessage="1" promptTitle="Indicate Reporting Period" prompt="Mark an X in this box if you are reporting for the period October 1st-March 31st." sqref="G9:G11" xr:uid="{49B8AC05-51F3-475F-B1A5-CC2AE1F85757}"/>
    <dataValidation allowBlank="1" showInputMessage="1" showErrorMessage="1" promptTitle="Input Reporting Period" prompt="Mark an X in this box if you are reporting for the period April 1st-September 30th." sqref="I9:I11" xr:uid="{24893623-4E00-48EC-A2A4-8A3AF6BDE077}"/>
    <dataValidation allowBlank="1" showInputMessage="1" showErrorMessage="1" promptTitle="Indicate Negative Report" prompt="Mark an X in this box if you are submitting a negative report for this reporting period." sqref="K9:K11" xr:uid="{C7C146FD-8EE3-44DB-B3D4-F86A471D1610}"/>
  </dataValidations>
  <printOptions horizontalCentered="1"/>
  <pageMargins left="0.25" right="0.25" top="0.75" bottom="0.75" header="0.3" footer="0.3"/>
  <pageSetup scale="75"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DEF97-EFC3-4A33-8283-95654162A6CD}">
  <sheetPr>
    <tabColor rgb="FF92D050"/>
  </sheetPr>
  <dimension ref="A1:V425"/>
  <sheetViews>
    <sheetView topLeftCell="A2" workbookViewId="0">
      <selection activeCell="A2" sqref="A2"/>
    </sheetView>
  </sheetViews>
  <sheetFormatPr defaultColWidth="8.90625" defaultRowHeight="12.5"/>
  <cols>
    <col min="1" max="1" width="3.90625" style="23" customWidth="1"/>
    <col min="2" max="2" width="16.08984375" style="23" customWidth="1"/>
    <col min="3" max="3" width="17.90625" style="23" customWidth="1"/>
    <col min="4" max="4" width="14.453125" style="23" customWidth="1"/>
    <col min="5" max="5" width="18.90625" style="23" hidden="1" customWidth="1"/>
    <col min="6" max="6" width="17.08984375" style="23" customWidth="1"/>
    <col min="7" max="7" width="3" style="23" customWidth="1"/>
    <col min="8" max="8" width="11.08984375" style="23" customWidth="1"/>
    <col min="9" max="9" width="3" style="23" customWidth="1"/>
    <col min="10" max="10" width="12.08984375" style="23" customWidth="1"/>
    <col min="11" max="11" width="9.08984375" style="23" customWidth="1"/>
    <col min="12" max="12" width="8.90625" style="23"/>
    <col min="13" max="13" width="12.08984375" style="23" bestFit="1" customWidth="1"/>
    <col min="14" max="14" width="8.984375E-2" style="23" customWidth="1"/>
    <col min="15" max="15" width="8.90625" style="23"/>
    <col min="16" max="16" width="20.08984375" style="23" bestFit="1" customWidth="1"/>
    <col min="17" max="20" width="8.90625" style="23"/>
    <col min="21" max="21" width="9.453125" style="23" customWidth="1"/>
    <col min="22" max="22" width="13.90625" style="60" customWidth="1"/>
    <col min="23" max="16384" width="8.90625" style="23"/>
  </cols>
  <sheetData>
    <row r="1" spans="1:22" hidden="1">
      <c r="V1" s="23"/>
    </row>
    <row r="2" spans="1:22" ht="13">
      <c r="J2" s="161" t="s">
        <v>0</v>
      </c>
      <c r="K2" s="162"/>
      <c r="L2" s="162"/>
      <c r="M2" s="162"/>
      <c r="P2" s="164"/>
      <c r="Q2" s="164"/>
      <c r="R2" s="164"/>
      <c r="S2" s="164"/>
      <c r="V2" s="23"/>
    </row>
    <row r="3" spans="1:22">
      <c r="J3" s="162"/>
      <c r="K3" s="162"/>
      <c r="L3" s="162"/>
      <c r="M3" s="162"/>
      <c r="P3" s="165"/>
      <c r="Q3" s="165"/>
      <c r="R3" s="165"/>
      <c r="S3" s="165"/>
      <c r="V3" s="23"/>
    </row>
    <row r="4" spans="1:22" ht="13" thickBot="1">
      <c r="J4" s="163"/>
      <c r="K4" s="163"/>
      <c r="L4" s="163"/>
      <c r="M4" s="163"/>
      <c r="P4" s="166"/>
      <c r="Q4" s="166"/>
      <c r="R4" s="166"/>
      <c r="S4" s="166"/>
      <c r="V4" s="23"/>
    </row>
    <row r="5" spans="1:22" ht="30" customHeight="1" thickTop="1" thickBot="1">
      <c r="A5" s="167" t="s">
        <v>1</v>
      </c>
      <c r="B5" s="168"/>
      <c r="C5" s="168"/>
      <c r="D5" s="168"/>
      <c r="E5" s="168"/>
      <c r="F5" s="168"/>
      <c r="G5" s="168"/>
      <c r="H5" s="168"/>
      <c r="I5" s="168"/>
      <c r="J5" s="168"/>
      <c r="K5" s="168"/>
      <c r="L5" s="168"/>
      <c r="M5" s="168"/>
      <c r="N5" s="24"/>
      <c r="Q5" s="25"/>
      <c r="V5" s="23"/>
    </row>
    <row r="6" spans="1:22" ht="13.5" customHeight="1" thickTop="1">
      <c r="A6" s="169" t="s">
        <v>2</v>
      </c>
      <c r="B6" s="171" t="s">
        <v>3</v>
      </c>
      <c r="C6" s="172"/>
      <c r="D6" s="172"/>
      <c r="E6" s="172"/>
      <c r="F6" s="172"/>
      <c r="G6" s="172"/>
      <c r="H6" s="172"/>
      <c r="I6" s="172"/>
      <c r="J6" s="173"/>
      <c r="K6" s="26" t="s">
        <v>4</v>
      </c>
      <c r="L6" s="26" t="s">
        <v>5</v>
      </c>
      <c r="M6" s="26" t="s">
        <v>6</v>
      </c>
      <c r="N6" s="27"/>
      <c r="V6" s="23"/>
    </row>
    <row r="7" spans="1:22" ht="20.25" customHeight="1" thickBot="1">
      <c r="A7" s="169"/>
      <c r="B7" s="174"/>
      <c r="C7" s="175"/>
      <c r="D7" s="175"/>
      <c r="E7" s="175"/>
      <c r="F7" s="175"/>
      <c r="G7" s="175"/>
      <c r="H7" s="175"/>
      <c r="I7" s="175"/>
      <c r="J7" s="176"/>
      <c r="K7" s="14">
        <v>9</v>
      </c>
      <c r="L7" s="15">
        <v>11</v>
      </c>
      <c r="M7" s="16">
        <v>2026</v>
      </c>
      <c r="N7" s="28"/>
      <c r="V7" s="23"/>
    </row>
    <row r="8" spans="1:22" ht="27.75" customHeight="1" thickTop="1" thickBot="1">
      <c r="A8" s="169"/>
      <c r="B8" s="177" t="s">
        <v>7</v>
      </c>
      <c r="C8" s="178"/>
      <c r="D8" s="178"/>
      <c r="E8" s="178"/>
      <c r="F8" s="178"/>
      <c r="G8" s="179"/>
      <c r="H8" s="179"/>
      <c r="I8" s="179"/>
      <c r="J8" s="179"/>
      <c r="K8" s="179"/>
      <c r="L8" s="178"/>
      <c r="M8" s="178"/>
      <c r="N8" s="180"/>
      <c r="V8" s="23"/>
    </row>
    <row r="9" spans="1:22" ht="18" customHeight="1" thickTop="1">
      <c r="A9" s="169"/>
      <c r="B9" s="181" t="s">
        <v>8</v>
      </c>
      <c r="C9" s="156"/>
      <c r="D9" s="156"/>
      <c r="E9" s="156"/>
      <c r="F9" s="156"/>
      <c r="G9" s="182" t="s">
        <v>9</v>
      </c>
      <c r="H9" s="139" t="str">
        <f>"REPORTING PERIOD: "&amp;Q422</f>
        <v>REPORTING PERIOD: OCTOBER 1, 2025- MARCH 31, 2026</v>
      </c>
      <c r="I9" s="142"/>
      <c r="J9" s="145" t="str">
        <f>"REPORTING PERIOD: "&amp;Q423</f>
        <v>REPORTING PERIOD: APRIL 1 - SEPTEMBER 30, 2026</v>
      </c>
      <c r="K9" s="232"/>
      <c r="L9" s="151" t="s">
        <v>10</v>
      </c>
      <c r="M9" s="152"/>
      <c r="N9" s="29"/>
      <c r="O9" s="30"/>
      <c r="V9" s="23"/>
    </row>
    <row r="10" spans="1:22" ht="15.75" customHeight="1">
      <c r="A10" s="169"/>
      <c r="B10" s="155" t="s">
        <v>11</v>
      </c>
      <c r="C10" s="156"/>
      <c r="D10" s="156"/>
      <c r="E10" s="156"/>
      <c r="F10" s="157"/>
      <c r="G10" s="183"/>
      <c r="H10" s="140"/>
      <c r="I10" s="143"/>
      <c r="J10" s="146"/>
      <c r="K10" s="233"/>
      <c r="L10" s="151"/>
      <c r="M10" s="152"/>
      <c r="N10" s="29"/>
      <c r="O10" s="30"/>
      <c r="V10" s="23"/>
    </row>
    <row r="11" spans="1:22" ht="21.75" customHeight="1" thickBot="1">
      <c r="A11" s="169"/>
      <c r="B11" s="31" t="s">
        <v>12</v>
      </c>
      <c r="C11" s="32" t="s">
        <v>326</v>
      </c>
      <c r="D11" s="158" t="s">
        <v>327</v>
      </c>
      <c r="E11" s="159"/>
      <c r="F11" s="160"/>
      <c r="G11" s="184"/>
      <c r="H11" s="141"/>
      <c r="I11" s="144"/>
      <c r="J11" s="147"/>
      <c r="K11" s="234"/>
      <c r="L11" s="153"/>
      <c r="M11" s="154"/>
      <c r="N11" s="33"/>
      <c r="O11" s="30"/>
      <c r="V11" s="23"/>
    </row>
    <row r="12" spans="1:22" ht="13" thickTop="1">
      <c r="A12" s="169"/>
      <c r="B12" s="208" t="s">
        <v>15</v>
      </c>
      <c r="C12" s="191" t="s">
        <v>16</v>
      </c>
      <c r="D12" s="189" t="s">
        <v>17</v>
      </c>
      <c r="E12" s="212" t="s">
        <v>18</v>
      </c>
      <c r="F12" s="213"/>
      <c r="G12" s="216" t="s">
        <v>19</v>
      </c>
      <c r="H12" s="217"/>
      <c r="I12" s="218"/>
      <c r="J12" s="191" t="s">
        <v>20</v>
      </c>
      <c r="K12" s="185" t="s">
        <v>21</v>
      </c>
      <c r="L12" s="187" t="s">
        <v>22</v>
      </c>
      <c r="M12" s="189" t="s">
        <v>23</v>
      </c>
      <c r="N12" s="34"/>
      <c r="V12" s="23"/>
    </row>
    <row r="13" spans="1:22" ht="34.5" customHeight="1" thickBot="1">
      <c r="A13" s="170"/>
      <c r="B13" s="209"/>
      <c r="C13" s="210"/>
      <c r="D13" s="211"/>
      <c r="E13" s="214"/>
      <c r="F13" s="215"/>
      <c r="G13" s="219"/>
      <c r="H13" s="220"/>
      <c r="I13" s="221"/>
      <c r="J13" s="190"/>
      <c r="K13" s="186"/>
      <c r="L13" s="188"/>
      <c r="M13" s="190"/>
      <c r="N13" s="35"/>
      <c r="V13" s="23"/>
    </row>
    <row r="14" spans="1:22" ht="22" thickTop="1" thickBot="1">
      <c r="A14" s="192" t="s">
        <v>24</v>
      </c>
      <c r="B14" s="113" t="s">
        <v>25</v>
      </c>
      <c r="C14" s="113" t="s">
        <v>26</v>
      </c>
      <c r="D14" s="113" t="s">
        <v>27</v>
      </c>
      <c r="E14" s="195" t="s">
        <v>28</v>
      </c>
      <c r="F14" s="195"/>
      <c r="G14" s="196" t="s">
        <v>19</v>
      </c>
      <c r="H14" s="197"/>
      <c r="I14" s="115"/>
      <c r="J14" s="36"/>
      <c r="K14" s="36"/>
      <c r="L14" s="36"/>
      <c r="M14" s="36"/>
      <c r="N14" s="37"/>
      <c r="V14" s="23"/>
    </row>
    <row r="15" spans="1:22" ht="21" customHeight="1" thickBot="1">
      <c r="A15" s="193"/>
      <c r="B15" s="38" t="s">
        <v>29</v>
      </c>
      <c r="C15" s="38" t="s">
        <v>30</v>
      </c>
      <c r="D15" s="39">
        <v>40766</v>
      </c>
      <c r="E15" s="40"/>
      <c r="F15" s="41" t="s">
        <v>31</v>
      </c>
      <c r="G15" s="198" t="s">
        <v>32</v>
      </c>
      <c r="H15" s="199"/>
      <c r="I15" s="200"/>
      <c r="J15" s="17" t="s">
        <v>33</v>
      </c>
      <c r="K15" s="42"/>
      <c r="L15" s="43" t="s">
        <v>9</v>
      </c>
      <c r="M15" s="44">
        <v>280</v>
      </c>
      <c r="N15" s="37"/>
      <c r="V15" s="23"/>
    </row>
    <row r="16" spans="1:22" ht="21.5" thickBot="1">
      <c r="A16" s="193"/>
      <c r="B16" s="112" t="s">
        <v>34</v>
      </c>
      <c r="C16" s="112" t="s">
        <v>35</v>
      </c>
      <c r="D16" s="112" t="s">
        <v>36</v>
      </c>
      <c r="E16" s="201" t="s">
        <v>37</v>
      </c>
      <c r="F16" s="201"/>
      <c r="G16" s="202"/>
      <c r="H16" s="203"/>
      <c r="I16" s="204"/>
      <c r="J16" s="6" t="s">
        <v>38</v>
      </c>
      <c r="K16" s="43" t="s">
        <v>9</v>
      </c>
      <c r="L16" s="45"/>
      <c r="M16" s="46">
        <v>825</v>
      </c>
      <c r="N16" s="34"/>
      <c r="V16" s="23"/>
    </row>
    <row r="17" spans="1:22" ht="13" thickBot="1">
      <c r="A17" s="194"/>
      <c r="B17" s="47" t="s">
        <v>39</v>
      </c>
      <c r="C17" s="47" t="s">
        <v>40</v>
      </c>
      <c r="D17" s="39">
        <v>40767</v>
      </c>
      <c r="E17" s="48" t="s">
        <v>41</v>
      </c>
      <c r="F17" s="41" t="s">
        <v>42</v>
      </c>
      <c r="G17" s="205"/>
      <c r="H17" s="206"/>
      <c r="I17" s="207"/>
      <c r="J17" s="6" t="s">
        <v>43</v>
      </c>
      <c r="K17" s="49"/>
      <c r="L17" s="49" t="s">
        <v>9</v>
      </c>
      <c r="M17" s="50">
        <v>120</v>
      </c>
      <c r="N17" s="37"/>
      <c r="V17" s="23"/>
    </row>
    <row r="18" spans="1:22" ht="23.25" customHeight="1" thickTop="1">
      <c r="A18" s="192">
        <f>1</f>
        <v>1</v>
      </c>
      <c r="B18" s="111" t="s">
        <v>25</v>
      </c>
      <c r="C18" s="111" t="s">
        <v>26</v>
      </c>
      <c r="D18" s="111" t="s">
        <v>27</v>
      </c>
      <c r="E18" s="196" t="s">
        <v>28</v>
      </c>
      <c r="F18" s="196"/>
      <c r="G18" s="226" t="s">
        <v>19</v>
      </c>
      <c r="H18" s="227"/>
      <c r="I18" s="228"/>
      <c r="J18" s="19" t="s">
        <v>44</v>
      </c>
      <c r="K18" s="20"/>
      <c r="L18" s="20"/>
      <c r="M18" s="21"/>
      <c r="N18" s="37"/>
      <c r="V18" s="51"/>
    </row>
    <row r="19" spans="1:22" ht="30">
      <c r="A19" s="224"/>
      <c r="B19" s="38" t="s">
        <v>328</v>
      </c>
      <c r="C19" s="38" t="s">
        <v>329</v>
      </c>
      <c r="D19" s="39">
        <v>46047</v>
      </c>
      <c r="E19" s="1"/>
      <c r="F19" s="41" t="s">
        <v>330</v>
      </c>
      <c r="G19" s="222" t="s">
        <v>331</v>
      </c>
      <c r="H19" s="156"/>
      <c r="I19" s="223"/>
      <c r="J19" s="17" t="s">
        <v>33</v>
      </c>
      <c r="K19" s="42"/>
      <c r="L19" s="43" t="s">
        <v>182</v>
      </c>
      <c r="M19" s="52">
        <v>561.75</v>
      </c>
      <c r="N19" s="37"/>
      <c r="V19" s="53"/>
    </row>
    <row r="20" spans="1:22" ht="21">
      <c r="A20" s="224"/>
      <c r="B20" s="112" t="s">
        <v>34</v>
      </c>
      <c r="C20" s="112" t="s">
        <v>35</v>
      </c>
      <c r="D20" s="112" t="s">
        <v>36</v>
      </c>
      <c r="E20" s="201" t="s">
        <v>37</v>
      </c>
      <c r="F20" s="201"/>
      <c r="G20" s="202"/>
      <c r="H20" s="203"/>
      <c r="I20" s="204"/>
      <c r="J20" s="6" t="s">
        <v>38</v>
      </c>
      <c r="K20" s="43"/>
      <c r="L20" s="45" t="s">
        <v>182</v>
      </c>
      <c r="M20" s="54">
        <v>800</v>
      </c>
      <c r="N20" s="37"/>
      <c r="V20" s="55"/>
    </row>
    <row r="21" spans="1:22" ht="20.5" thickBot="1">
      <c r="A21" s="225"/>
      <c r="B21" s="47" t="s">
        <v>332</v>
      </c>
      <c r="C21" s="47" t="s">
        <v>333</v>
      </c>
      <c r="D21" s="39">
        <v>46052</v>
      </c>
      <c r="E21" s="4"/>
      <c r="F21" s="41" t="s">
        <v>334</v>
      </c>
      <c r="G21" s="229"/>
      <c r="H21" s="230"/>
      <c r="I21" s="231"/>
      <c r="J21" s="6" t="s">
        <v>43</v>
      </c>
      <c r="K21" s="49"/>
      <c r="L21" s="49"/>
      <c r="M21" s="50">
        <v>0</v>
      </c>
      <c r="N21" s="37"/>
      <c r="V21" s="55"/>
    </row>
    <row r="22" spans="1:22" ht="21.65" customHeight="1" thickTop="1" thickBot="1">
      <c r="A22" s="192">
        <f>A18+1</f>
        <v>2</v>
      </c>
      <c r="B22" s="111" t="s">
        <v>25</v>
      </c>
      <c r="C22" s="113" t="s">
        <v>26</v>
      </c>
      <c r="D22" s="111" t="s">
        <v>27</v>
      </c>
      <c r="E22" s="196" t="s">
        <v>28</v>
      </c>
      <c r="F22" s="196"/>
      <c r="G22" s="196" t="s">
        <v>19</v>
      </c>
      <c r="H22" s="197"/>
      <c r="I22" s="115"/>
      <c r="J22" s="19" t="s">
        <v>44</v>
      </c>
      <c r="K22" s="20"/>
      <c r="L22" s="20"/>
      <c r="M22" s="21"/>
      <c r="N22" s="37"/>
      <c r="V22" s="55"/>
    </row>
    <row r="23" spans="1:22" ht="40.5" thickBot="1">
      <c r="A23" s="193"/>
      <c r="B23" s="1" t="s">
        <v>335</v>
      </c>
      <c r="C23" s="1" t="s">
        <v>336</v>
      </c>
      <c r="D23" s="56">
        <v>45965</v>
      </c>
      <c r="E23" s="1"/>
      <c r="F23" s="1" t="s">
        <v>337</v>
      </c>
      <c r="G23" s="222" t="s">
        <v>338</v>
      </c>
      <c r="H23" s="156"/>
      <c r="I23" s="223"/>
      <c r="J23" s="17" t="s">
        <v>33</v>
      </c>
      <c r="K23" s="17"/>
      <c r="L23" s="43" t="s">
        <v>182</v>
      </c>
      <c r="M23" s="104">
        <v>2555</v>
      </c>
      <c r="N23" s="37"/>
      <c r="V23" s="55"/>
    </row>
    <row r="24" spans="1:22" ht="21.5" thickBot="1">
      <c r="A24" s="193"/>
      <c r="B24" s="112" t="s">
        <v>34</v>
      </c>
      <c r="C24" s="112" t="s">
        <v>35</v>
      </c>
      <c r="D24" s="112" t="s">
        <v>36</v>
      </c>
      <c r="E24" s="201" t="s">
        <v>37</v>
      </c>
      <c r="F24" s="201"/>
      <c r="G24" s="202"/>
      <c r="H24" s="203"/>
      <c r="I24" s="204"/>
      <c r="J24" s="6" t="s">
        <v>38</v>
      </c>
      <c r="K24" s="7"/>
      <c r="L24" s="7"/>
      <c r="M24" s="105">
        <v>0</v>
      </c>
      <c r="N24" s="37"/>
      <c r="V24" s="55"/>
    </row>
    <row r="25" spans="1:22" ht="30.5" thickBot="1">
      <c r="A25" s="194"/>
      <c r="B25" s="2" t="s">
        <v>339</v>
      </c>
      <c r="C25" s="2" t="s">
        <v>338</v>
      </c>
      <c r="D25" s="3"/>
      <c r="E25" s="4" t="s">
        <v>41</v>
      </c>
      <c r="F25" s="5" t="s">
        <v>340</v>
      </c>
      <c r="G25" s="205"/>
      <c r="H25" s="206"/>
      <c r="I25" s="207"/>
      <c r="J25" s="6" t="s">
        <v>43</v>
      </c>
      <c r="K25" s="7"/>
      <c r="L25" s="7"/>
      <c r="M25" s="105">
        <v>0</v>
      </c>
      <c r="N25" s="37"/>
      <c r="V25" s="55"/>
    </row>
    <row r="26" spans="1:22" ht="22" thickTop="1" thickBot="1">
      <c r="A26" s="192">
        <f>A22+1</f>
        <v>3</v>
      </c>
      <c r="B26" s="111" t="s">
        <v>25</v>
      </c>
      <c r="C26" s="111" t="s">
        <v>26</v>
      </c>
      <c r="D26" s="111" t="s">
        <v>27</v>
      </c>
      <c r="E26" s="196" t="s">
        <v>28</v>
      </c>
      <c r="F26" s="196"/>
      <c r="G26" s="196" t="s">
        <v>19</v>
      </c>
      <c r="H26" s="197"/>
      <c r="I26" s="115"/>
      <c r="J26" s="19" t="s">
        <v>44</v>
      </c>
      <c r="K26" s="20"/>
      <c r="L26" s="20"/>
      <c r="M26" s="21"/>
      <c r="N26" s="37"/>
      <c r="V26" s="55"/>
    </row>
    <row r="27" spans="1:22" ht="13" thickBot="1">
      <c r="A27" s="193"/>
      <c r="B27" s="1"/>
      <c r="C27" s="1"/>
      <c r="D27" s="56"/>
      <c r="E27" s="1"/>
      <c r="F27" s="1"/>
      <c r="G27" s="222"/>
      <c r="H27" s="156"/>
      <c r="I27" s="223"/>
      <c r="J27" s="17" t="s">
        <v>33</v>
      </c>
      <c r="K27" s="17"/>
      <c r="L27" s="17"/>
      <c r="M27" s="18"/>
      <c r="N27" s="37"/>
      <c r="V27" s="55"/>
    </row>
    <row r="28" spans="1:22" ht="21.5" thickBot="1">
      <c r="A28" s="193"/>
      <c r="B28" s="112" t="s">
        <v>34</v>
      </c>
      <c r="C28" s="112" t="s">
        <v>35</v>
      </c>
      <c r="D28" s="112" t="s">
        <v>36</v>
      </c>
      <c r="E28" s="201" t="s">
        <v>37</v>
      </c>
      <c r="F28" s="201"/>
      <c r="G28" s="202"/>
      <c r="H28" s="203"/>
      <c r="I28" s="204"/>
      <c r="J28" s="6" t="s">
        <v>38</v>
      </c>
      <c r="K28" s="7"/>
      <c r="L28" s="7"/>
      <c r="M28" s="8"/>
      <c r="N28" s="37"/>
      <c r="V28" s="55"/>
    </row>
    <row r="29" spans="1:22" ht="13" thickBot="1">
      <c r="A29" s="194"/>
      <c r="B29" s="2"/>
      <c r="C29" s="2"/>
      <c r="D29" s="3"/>
      <c r="E29" s="4" t="s">
        <v>41</v>
      </c>
      <c r="F29" s="5"/>
      <c r="G29" s="205"/>
      <c r="H29" s="206"/>
      <c r="I29" s="207"/>
      <c r="J29" s="6" t="s">
        <v>43</v>
      </c>
      <c r="K29" s="7"/>
      <c r="L29" s="7"/>
      <c r="M29" s="8"/>
      <c r="N29" s="37"/>
      <c r="V29" s="55"/>
    </row>
    <row r="30" spans="1:22" ht="22" thickTop="1" thickBot="1">
      <c r="A30" s="192">
        <f>A26+1</f>
        <v>4</v>
      </c>
      <c r="B30" s="111" t="s">
        <v>25</v>
      </c>
      <c r="C30" s="111" t="s">
        <v>26</v>
      </c>
      <c r="D30" s="111" t="s">
        <v>27</v>
      </c>
      <c r="E30" s="196" t="s">
        <v>28</v>
      </c>
      <c r="F30" s="196"/>
      <c r="G30" s="196" t="s">
        <v>19</v>
      </c>
      <c r="H30" s="197"/>
      <c r="I30" s="115"/>
      <c r="J30" s="19" t="s">
        <v>44</v>
      </c>
      <c r="K30" s="20"/>
      <c r="L30" s="20"/>
      <c r="M30" s="21"/>
      <c r="N30" s="37"/>
      <c r="V30" s="55"/>
    </row>
    <row r="31" spans="1:22" ht="13" thickBot="1">
      <c r="A31" s="193"/>
      <c r="B31" s="1"/>
      <c r="C31" s="1"/>
      <c r="D31" s="56"/>
      <c r="E31" s="1"/>
      <c r="F31" s="1"/>
      <c r="G31" s="222"/>
      <c r="H31" s="156"/>
      <c r="I31" s="223"/>
      <c r="J31" s="17" t="s">
        <v>33</v>
      </c>
      <c r="K31" s="17"/>
      <c r="L31" s="17"/>
      <c r="M31" s="18"/>
      <c r="N31" s="37"/>
      <c r="V31" s="55"/>
    </row>
    <row r="32" spans="1:22" ht="21.5" thickBot="1">
      <c r="A32" s="193"/>
      <c r="B32" s="112" t="s">
        <v>34</v>
      </c>
      <c r="C32" s="112" t="s">
        <v>35</v>
      </c>
      <c r="D32" s="112" t="s">
        <v>36</v>
      </c>
      <c r="E32" s="201" t="s">
        <v>37</v>
      </c>
      <c r="F32" s="201"/>
      <c r="G32" s="202"/>
      <c r="H32" s="203"/>
      <c r="I32" s="204"/>
      <c r="J32" s="6" t="s">
        <v>38</v>
      </c>
      <c r="K32" s="7"/>
      <c r="L32" s="7"/>
      <c r="M32" s="8"/>
      <c r="N32" s="37"/>
      <c r="V32" s="55"/>
    </row>
    <row r="33" spans="1:22" ht="13" thickBot="1">
      <c r="A33" s="194"/>
      <c r="B33" s="2"/>
      <c r="C33" s="2"/>
      <c r="D33" s="3"/>
      <c r="E33" s="4" t="s">
        <v>41</v>
      </c>
      <c r="F33" s="5"/>
      <c r="G33" s="205"/>
      <c r="H33" s="206"/>
      <c r="I33" s="207"/>
      <c r="J33" s="6" t="s">
        <v>43</v>
      </c>
      <c r="K33" s="7"/>
      <c r="L33" s="7"/>
      <c r="M33" s="8"/>
      <c r="N33" s="37"/>
      <c r="V33" s="55"/>
    </row>
    <row r="34" spans="1:22" ht="22" thickTop="1" thickBot="1">
      <c r="A34" s="192">
        <f>A30+1</f>
        <v>5</v>
      </c>
      <c r="B34" s="111" t="s">
        <v>25</v>
      </c>
      <c r="C34" s="111" t="s">
        <v>26</v>
      </c>
      <c r="D34" s="111" t="s">
        <v>27</v>
      </c>
      <c r="E34" s="196" t="s">
        <v>28</v>
      </c>
      <c r="F34" s="196"/>
      <c r="G34" s="196" t="s">
        <v>19</v>
      </c>
      <c r="H34" s="197"/>
      <c r="I34" s="115"/>
      <c r="J34" s="19" t="s">
        <v>44</v>
      </c>
      <c r="K34" s="20"/>
      <c r="L34" s="20"/>
      <c r="M34" s="21"/>
      <c r="N34" s="37"/>
      <c r="V34" s="55"/>
    </row>
    <row r="35" spans="1:22" ht="13" thickBot="1">
      <c r="A35" s="193"/>
      <c r="B35" s="1"/>
      <c r="C35" s="1"/>
      <c r="D35" s="56"/>
      <c r="E35" s="1"/>
      <c r="F35" s="1"/>
      <c r="G35" s="222"/>
      <c r="H35" s="156"/>
      <c r="I35" s="223"/>
      <c r="J35" s="17" t="s">
        <v>33</v>
      </c>
      <c r="K35" s="17"/>
      <c r="L35" s="17"/>
      <c r="M35" s="18"/>
      <c r="N35" s="37"/>
      <c r="V35" s="55"/>
    </row>
    <row r="36" spans="1:22" ht="21.5" thickBot="1">
      <c r="A36" s="193"/>
      <c r="B36" s="112" t="s">
        <v>34</v>
      </c>
      <c r="C36" s="112" t="s">
        <v>35</v>
      </c>
      <c r="D36" s="112" t="s">
        <v>36</v>
      </c>
      <c r="E36" s="201" t="s">
        <v>37</v>
      </c>
      <c r="F36" s="201"/>
      <c r="G36" s="202"/>
      <c r="H36" s="203"/>
      <c r="I36" s="204"/>
      <c r="J36" s="6" t="s">
        <v>38</v>
      </c>
      <c r="K36" s="7"/>
      <c r="L36" s="7"/>
      <c r="M36" s="8"/>
      <c r="N36" s="37"/>
      <c r="V36" s="55"/>
    </row>
    <row r="37" spans="1:22" ht="13" thickBot="1">
      <c r="A37" s="194"/>
      <c r="B37" s="2"/>
      <c r="C37" s="2"/>
      <c r="D37" s="3"/>
      <c r="E37" s="4" t="s">
        <v>41</v>
      </c>
      <c r="F37" s="5"/>
      <c r="G37" s="205"/>
      <c r="H37" s="206"/>
      <c r="I37" s="207"/>
      <c r="J37" s="6" t="s">
        <v>43</v>
      </c>
      <c r="K37" s="7"/>
      <c r="L37" s="7"/>
      <c r="M37" s="8"/>
      <c r="N37" s="37"/>
      <c r="V37" s="55"/>
    </row>
    <row r="38" spans="1:22" ht="22" thickTop="1" thickBot="1">
      <c r="A38" s="192">
        <f>A34+1</f>
        <v>6</v>
      </c>
      <c r="B38" s="111" t="s">
        <v>25</v>
      </c>
      <c r="C38" s="111" t="s">
        <v>26</v>
      </c>
      <c r="D38" s="111" t="s">
        <v>27</v>
      </c>
      <c r="E38" s="196" t="s">
        <v>28</v>
      </c>
      <c r="F38" s="196"/>
      <c r="G38" s="196" t="s">
        <v>19</v>
      </c>
      <c r="H38" s="197"/>
      <c r="I38" s="115"/>
      <c r="J38" s="19" t="s">
        <v>44</v>
      </c>
      <c r="K38" s="20"/>
      <c r="L38" s="20"/>
      <c r="M38" s="21"/>
      <c r="N38" s="37"/>
      <c r="V38" s="55"/>
    </row>
    <row r="39" spans="1:22" ht="13" thickBot="1">
      <c r="A39" s="193"/>
      <c r="B39" s="1"/>
      <c r="C39" s="1"/>
      <c r="D39" s="56"/>
      <c r="E39" s="1"/>
      <c r="F39" s="1"/>
      <c r="G39" s="222"/>
      <c r="H39" s="156"/>
      <c r="I39" s="223"/>
      <c r="J39" s="17" t="s">
        <v>33</v>
      </c>
      <c r="K39" s="17"/>
      <c r="L39" s="17"/>
      <c r="M39" s="18"/>
      <c r="N39" s="37"/>
      <c r="V39" s="55"/>
    </row>
    <row r="40" spans="1:22" ht="21.5" thickBot="1">
      <c r="A40" s="193"/>
      <c r="B40" s="112" t="s">
        <v>34</v>
      </c>
      <c r="C40" s="112" t="s">
        <v>35</v>
      </c>
      <c r="D40" s="112" t="s">
        <v>36</v>
      </c>
      <c r="E40" s="201" t="s">
        <v>37</v>
      </c>
      <c r="F40" s="201"/>
      <c r="G40" s="202"/>
      <c r="H40" s="203"/>
      <c r="I40" s="204"/>
      <c r="J40" s="6" t="s">
        <v>38</v>
      </c>
      <c r="K40" s="7"/>
      <c r="L40" s="7"/>
      <c r="M40" s="8"/>
      <c r="N40" s="37"/>
      <c r="V40" s="55"/>
    </row>
    <row r="41" spans="1:22" ht="13" thickBot="1">
      <c r="A41" s="194"/>
      <c r="B41" s="2"/>
      <c r="C41" s="2"/>
      <c r="D41" s="3"/>
      <c r="E41" s="4" t="s">
        <v>41</v>
      </c>
      <c r="F41" s="5"/>
      <c r="G41" s="205"/>
      <c r="H41" s="206"/>
      <c r="I41" s="207"/>
      <c r="J41" s="6" t="s">
        <v>43</v>
      </c>
      <c r="K41" s="7"/>
      <c r="L41" s="7"/>
      <c r="M41" s="8"/>
      <c r="N41" s="37"/>
      <c r="V41" s="55"/>
    </row>
    <row r="42" spans="1:22" ht="22" thickTop="1" thickBot="1">
      <c r="A42" s="192">
        <f>A38+1</f>
        <v>7</v>
      </c>
      <c r="B42" s="111" t="s">
        <v>25</v>
      </c>
      <c r="C42" s="111" t="s">
        <v>26</v>
      </c>
      <c r="D42" s="111" t="s">
        <v>27</v>
      </c>
      <c r="E42" s="196" t="s">
        <v>28</v>
      </c>
      <c r="F42" s="196"/>
      <c r="G42" s="196" t="s">
        <v>19</v>
      </c>
      <c r="H42" s="197"/>
      <c r="I42" s="115"/>
      <c r="J42" s="19" t="s">
        <v>44</v>
      </c>
      <c r="K42" s="20"/>
      <c r="L42" s="20"/>
      <c r="M42" s="21"/>
      <c r="N42" s="37"/>
      <c r="V42" s="55"/>
    </row>
    <row r="43" spans="1:22" ht="13" thickBot="1">
      <c r="A43" s="193"/>
      <c r="B43" s="1"/>
      <c r="C43" s="1"/>
      <c r="D43" s="56"/>
      <c r="E43" s="1"/>
      <c r="F43" s="1"/>
      <c r="G43" s="222"/>
      <c r="H43" s="156"/>
      <c r="I43" s="223"/>
      <c r="J43" s="17" t="s">
        <v>33</v>
      </c>
      <c r="K43" s="17"/>
      <c r="L43" s="17"/>
      <c r="M43" s="18"/>
      <c r="N43" s="37"/>
      <c r="V43" s="55"/>
    </row>
    <row r="44" spans="1:22" ht="21.5" thickBot="1">
      <c r="A44" s="193"/>
      <c r="B44" s="112" t="s">
        <v>34</v>
      </c>
      <c r="C44" s="112" t="s">
        <v>35</v>
      </c>
      <c r="D44" s="112" t="s">
        <v>36</v>
      </c>
      <c r="E44" s="201" t="s">
        <v>37</v>
      </c>
      <c r="F44" s="201"/>
      <c r="G44" s="202"/>
      <c r="H44" s="203"/>
      <c r="I44" s="204"/>
      <c r="J44" s="6" t="s">
        <v>38</v>
      </c>
      <c r="K44" s="7"/>
      <c r="L44" s="7"/>
      <c r="M44" s="8"/>
      <c r="N44" s="37"/>
      <c r="V44" s="55"/>
    </row>
    <row r="45" spans="1:22" ht="13" thickBot="1">
      <c r="A45" s="194"/>
      <c r="B45" s="2"/>
      <c r="C45" s="2"/>
      <c r="D45" s="3"/>
      <c r="E45" s="4" t="s">
        <v>41</v>
      </c>
      <c r="F45" s="5"/>
      <c r="G45" s="205"/>
      <c r="H45" s="206"/>
      <c r="I45" s="207"/>
      <c r="J45" s="6" t="s">
        <v>43</v>
      </c>
      <c r="K45" s="7"/>
      <c r="L45" s="7"/>
      <c r="M45" s="8"/>
      <c r="N45" s="37"/>
      <c r="V45" s="55"/>
    </row>
    <row r="46" spans="1:22" ht="22" thickTop="1" thickBot="1">
      <c r="A46" s="192">
        <f>A42+1</f>
        <v>8</v>
      </c>
      <c r="B46" s="111" t="s">
        <v>25</v>
      </c>
      <c r="C46" s="111" t="s">
        <v>26</v>
      </c>
      <c r="D46" s="111" t="s">
        <v>27</v>
      </c>
      <c r="E46" s="196" t="s">
        <v>28</v>
      </c>
      <c r="F46" s="196"/>
      <c r="G46" s="196" t="s">
        <v>19</v>
      </c>
      <c r="H46" s="197"/>
      <c r="I46" s="115"/>
      <c r="J46" s="19" t="s">
        <v>44</v>
      </c>
      <c r="K46" s="20"/>
      <c r="L46" s="20"/>
      <c r="M46" s="21"/>
      <c r="N46" s="37"/>
      <c r="V46" s="55"/>
    </row>
    <row r="47" spans="1:22" ht="13" thickBot="1">
      <c r="A47" s="193"/>
      <c r="B47" s="1"/>
      <c r="C47" s="1"/>
      <c r="D47" s="56"/>
      <c r="E47" s="1"/>
      <c r="F47" s="1"/>
      <c r="G47" s="222"/>
      <c r="H47" s="156"/>
      <c r="I47" s="223"/>
      <c r="J47" s="17" t="s">
        <v>33</v>
      </c>
      <c r="K47" s="17"/>
      <c r="L47" s="17"/>
      <c r="M47" s="18"/>
      <c r="N47" s="37"/>
      <c r="V47" s="55"/>
    </row>
    <row r="48" spans="1:22" ht="21.5" thickBot="1">
      <c r="A48" s="193"/>
      <c r="B48" s="112" t="s">
        <v>34</v>
      </c>
      <c r="C48" s="112" t="s">
        <v>35</v>
      </c>
      <c r="D48" s="112" t="s">
        <v>36</v>
      </c>
      <c r="E48" s="201" t="s">
        <v>37</v>
      </c>
      <c r="F48" s="201"/>
      <c r="G48" s="202"/>
      <c r="H48" s="203"/>
      <c r="I48" s="204"/>
      <c r="J48" s="6" t="s">
        <v>38</v>
      </c>
      <c r="K48" s="7"/>
      <c r="L48" s="7"/>
      <c r="M48" s="8"/>
      <c r="N48" s="37"/>
      <c r="V48" s="55"/>
    </row>
    <row r="49" spans="1:22" ht="13" thickBot="1">
      <c r="A49" s="194"/>
      <c r="B49" s="2"/>
      <c r="C49" s="2"/>
      <c r="D49" s="3"/>
      <c r="E49" s="4" t="s">
        <v>41</v>
      </c>
      <c r="F49" s="5"/>
      <c r="G49" s="205"/>
      <c r="H49" s="206"/>
      <c r="I49" s="207"/>
      <c r="J49" s="6" t="s">
        <v>43</v>
      </c>
      <c r="K49" s="7"/>
      <c r="L49" s="7"/>
      <c r="M49" s="8"/>
      <c r="N49" s="37"/>
      <c r="V49" s="55"/>
    </row>
    <row r="50" spans="1:22" ht="22" thickTop="1" thickBot="1">
      <c r="A50" s="192">
        <f>A46+1</f>
        <v>9</v>
      </c>
      <c r="B50" s="111" t="s">
        <v>25</v>
      </c>
      <c r="C50" s="111" t="s">
        <v>26</v>
      </c>
      <c r="D50" s="111" t="s">
        <v>27</v>
      </c>
      <c r="E50" s="196" t="s">
        <v>28</v>
      </c>
      <c r="F50" s="196"/>
      <c r="G50" s="196" t="s">
        <v>19</v>
      </c>
      <c r="H50" s="197"/>
      <c r="I50" s="115"/>
      <c r="J50" s="19" t="s">
        <v>44</v>
      </c>
      <c r="K50" s="20"/>
      <c r="L50" s="20"/>
      <c r="M50" s="21"/>
      <c r="N50" s="37"/>
      <c r="V50" s="55"/>
    </row>
    <row r="51" spans="1:22" ht="13" thickBot="1">
      <c r="A51" s="193"/>
      <c r="B51" s="1"/>
      <c r="C51" s="1"/>
      <c r="D51" s="56"/>
      <c r="E51" s="1"/>
      <c r="F51" s="1"/>
      <c r="G51" s="222"/>
      <c r="H51" s="156"/>
      <c r="I51" s="223"/>
      <c r="J51" s="17" t="s">
        <v>33</v>
      </c>
      <c r="K51" s="17"/>
      <c r="L51" s="17"/>
      <c r="M51" s="18"/>
      <c r="N51" s="37"/>
      <c r="V51" s="55"/>
    </row>
    <row r="52" spans="1:22" ht="21.5" thickBot="1">
      <c r="A52" s="193"/>
      <c r="B52" s="112" t="s">
        <v>34</v>
      </c>
      <c r="C52" s="112" t="s">
        <v>35</v>
      </c>
      <c r="D52" s="112" t="s">
        <v>36</v>
      </c>
      <c r="E52" s="201" t="s">
        <v>37</v>
      </c>
      <c r="F52" s="201"/>
      <c r="G52" s="202"/>
      <c r="H52" s="203"/>
      <c r="I52" s="204"/>
      <c r="J52" s="6" t="s">
        <v>38</v>
      </c>
      <c r="K52" s="7"/>
      <c r="L52" s="7"/>
      <c r="M52" s="8"/>
      <c r="N52" s="37"/>
      <c r="V52" s="55"/>
    </row>
    <row r="53" spans="1:22" ht="13" thickBot="1">
      <c r="A53" s="194"/>
      <c r="B53" s="2"/>
      <c r="C53" s="2"/>
      <c r="D53" s="3"/>
      <c r="E53" s="4" t="s">
        <v>41</v>
      </c>
      <c r="F53" s="5"/>
      <c r="G53" s="205"/>
      <c r="H53" s="206"/>
      <c r="I53" s="207"/>
      <c r="J53" s="6" t="s">
        <v>43</v>
      </c>
      <c r="K53" s="7"/>
      <c r="L53" s="7"/>
      <c r="M53" s="8"/>
      <c r="N53" s="37"/>
      <c r="V53" s="55"/>
    </row>
    <row r="54" spans="1:22" ht="22" thickTop="1" thickBot="1">
      <c r="A54" s="192">
        <f>A50+1</f>
        <v>10</v>
      </c>
      <c r="B54" s="111" t="s">
        <v>25</v>
      </c>
      <c r="C54" s="111" t="s">
        <v>26</v>
      </c>
      <c r="D54" s="111" t="s">
        <v>27</v>
      </c>
      <c r="E54" s="196" t="s">
        <v>28</v>
      </c>
      <c r="F54" s="196"/>
      <c r="G54" s="196" t="s">
        <v>19</v>
      </c>
      <c r="H54" s="197"/>
      <c r="I54" s="115"/>
      <c r="J54" s="19" t="s">
        <v>44</v>
      </c>
      <c r="K54" s="20"/>
      <c r="L54" s="20"/>
      <c r="M54" s="21"/>
      <c r="N54" s="37"/>
      <c r="V54" s="55"/>
    </row>
    <row r="55" spans="1:22" ht="13" thickBot="1">
      <c r="A55" s="193"/>
      <c r="B55" s="1"/>
      <c r="C55" s="1"/>
      <c r="D55" s="56"/>
      <c r="E55" s="1"/>
      <c r="F55" s="1"/>
      <c r="G55" s="222"/>
      <c r="H55" s="156"/>
      <c r="I55" s="223"/>
      <c r="J55" s="17" t="s">
        <v>33</v>
      </c>
      <c r="K55" s="17"/>
      <c r="L55" s="17"/>
      <c r="M55" s="18"/>
      <c r="N55" s="37"/>
      <c r="P55" s="57"/>
      <c r="V55" s="55"/>
    </row>
    <row r="56" spans="1:22" ht="21.5" thickBot="1">
      <c r="A56" s="193"/>
      <c r="B56" s="112" t="s">
        <v>34</v>
      </c>
      <c r="C56" s="112" t="s">
        <v>35</v>
      </c>
      <c r="D56" s="112" t="s">
        <v>36</v>
      </c>
      <c r="E56" s="201" t="s">
        <v>37</v>
      </c>
      <c r="F56" s="201"/>
      <c r="G56" s="202"/>
      <c r="H56" s="203"/>
      <c r="I56" s="204"/>
      <c r="J56" s="6" t="s">
        <v>38</v>
      </c>
      <c r="K56" s="7"/>
      <c r="L56" s="7"/>
      <c r="M56" s="8"/>
      <c r="N56" s="37"/>
      <c r="V56" s="55"/>
    </row>
    <row r="57" spans="1:22" s="57" customFormat="1" ht="13" thickBot="1">
      <c r="A57" s="194"/>
      <c r="B57" s="2"/>
      <c r="C57" s="2"/>
      <c r="D57" s="3"/>
      <c r="E57" s="4" t="s">
        <v>41</v>
      </c>
      <c r="F57" s="5"/>
      <c r="G57" s="205"/>
      <c r="H57" s="206"/>
      <c r="I57" s="207"/>
      <c r="J57" s="6" t="s">
        <v>43</v>
      </c>
      <c r="K57" s="7"/>
      <c r="L57" s="7"/>
      <c r="M57" s="8"/>
      <c r="N57" s="58"/>
      <c r="P57" s="23"/>
      <c r="Q57" s="23"/>
      <c r="V57" s="55"/>
    </row>
    <row r="58" spans="1:22" ht="22" thickTop="1" thickBot="1">
      <c r="A58" s="192">
        <f>A54+1</f>
        <v>11</v>
      </c>
      <c r="B58" s="111" t="s">
        <v>25</v>
      </c>
      <c r="C58" s="111" t="s">
        <v>26</v>
      </c>
      <c r="D58" s="111" t="s">
        <v>27</v>
      </c>
      <c r="E58" s="196" t="s">
        <v>28</v>
      </c>
      <c r="F58" s="196"/>
      <c r="G58" s="196" t="s">
        <v>19</v>
      </c>
      <c r="H58" s="197"/>
      <c r="I58" s="115"/>
      <c r="J58" s="19" t="s">
        <v>44</v>
      </c>
      <c r="K58" s="20"/>
      <c r="L58" s="20"/>
      <c r="M58" s="21"/>
      <c r="N58" s="37"/>
      <c r="V58" s="55"/>
    </row>
    <row r="59" spans="1:22" ht="13" thickBot="1">
      <c r="A59" s="193"/>
      <c r="B59" s="1"/>
      <c r="C59" s="1"/>
      <c r="D59" s="56"/>
      <c r="E59" s="1"/>
      <c r="F59" s="1"/>
      <c r="G59" s="222"/>
      <c r="H59" s="156"/>
      <c r="I59" s="223"/>
      <c r="J59" s="17" t="s">
        <v>33</v>
      </c>
      <c r="K59" s="17"/>
      <c r="L59" s="17"/>
      <c r="M59" s="18"/>
      <c r="N59" s="37"/>
      <c r="V59" s="55"/>
    </row>
    <row r="60" spans="1:22" ht="21.5" thickBot="1">
      <c r="A60" s="193"/>
      <c r="B60" s="112" t="s">
        <v>34</v>
      </c>
      <c r="C60" s="112" t="s">
        <v>35</v>
      </c>
      <c r="D60" s="112" t="s">
        <v>36</v>
      </c>
      <c r="E60" s="201" t="s">
        <v>37</v>
      </c>
      <c r="F60" s="201"/>
      <c r="G60" s="202"/>
      <c r="H60" s="203"/>
      <c r="I60" s="204"/>
      <c r="J60" s="6" t="s">
        <v>38</v>
      </c>
      <c r="K60" s="7"/>
      <c r="L60" s="7"/>
      <c r="M60" s="8"/>
      <c r="N60" s="37"/>
      <c r="V60" s="55"/>
    </row>
    <row r="61" spans="1:22" ht="13" thickBot="1">
      <c r="A61" s="194"/>
      <c r="B61" s="2"/>
      <c r="C61" s="2"/>
      <c r="D61" s="3"/>
      <c r="E61" s="4" t="s">
        <v>41</v>
      </c>
      <c r="F61" s="5"/>
      <c r="G61" s="205"/>
      <c r="H61" s="206"/>
      <c r="I61" s="207"/>
      <c r="J61" s="6" t="s">
        <v>43</v>
      </c>
      <c r="K61" s="7"/>
      <c r="L61" s="7"/>
      <c r="M61" s="8"/>
      <c r="N61" s="37"/>
      <c r="V61" s="55"/>
    </row>
    <row r="62" spans="1:22" ht="22" thickTop="1" thickBot="1">
      <c r="A62" s="192">
        <f>A58+1</f>
        <v>12</v>
      </c>
      <c r="B62" s="111" t="s">
        <v>25</v>
      </c>
      <c r="C62" s="111" t="s">
        <v>26</v>
      </c>
      <c r="D62" s="111" t="s">
        <v>27</v>
      </c>
      <c r="E62" s="196" t="s">
        <v>28</v>
      </c>
      <c r="F62" s="196"/>
      <c r="G62" s="196" t="s">
        <v>19</v>
      </c>
      <c r="H62" s="197"/>
      <c r="I62" s="115"/>
      <c r="J62" s="19" t="s">
        <v>44</v>
      </c>
      <c r="K62" s="20"/>
      <c r="L62" s="20"/>
      <c r="M62" s="21"/>
      <c r="N62" s="37"/>
      <c r="V62" s="55"/>
    </row>
    <row r="63" spans="1:22" ht="13" thickBot="1">
      <c r="A63" s="193"/>
      <c r="B63" s="1"/>
      <c r="C63" s="1"/>
      <c r="D63" s="56"/>
      <c r="E63" s="1"/>
      <c r="F63" s="1"/>
      <c r="G63" s="222"/>
      <c r="H63" s="156"/>
      <c r="I63" s="223"/>
      <c r="J63" s="17" t="s">
        <v>33</v>
      </c>
      <c r="K63" s="17"/>
      <c r="L63" s="17"/>
      <c r="M63" s="18"/>
      <c r="N63" s="37"/>
      <c r="V63" s="55"/>
    </row>
    <row r="64" spans="1:22" ht="21.5" thickBot="1">
      <c r="A64" s="193"/>
      <c r="B64" s="112" t="s">
        <v>34</v>
      </c>
      <c r="C64" s="112" t="s">
        <v>35</v>
      </c>
      <c r="D64" s="112" t="s">
        <v>36</v>
      </c>
      <c r="E64" s="201" t="s">
        <v>37</v>
      </c>
      <c r="F64" s="201"/>
      <c r="G64" s="202"/>
      <c r="H64" s="203"/>
      <c r="I64" s="204"/>
      <c r="J64" s="6" t="s">
        <v>38</v>
      </c>
      <c r="K64" s="7"/>
      <c r="L64" s="7"/>
      <c r="M64" s="8"/>
      <c r="N64" s="37"/>
      <c r="V64" s="55"/>
    </row>
    <row r="65" spans="1:22" ht="13" thickBot="1">
      <c r="A65" s="194"/>
      <c r="B65" s="2"/>
      <c r="C65" s="2"/>
      <c r="D65" s="3"/>
      <c r="E65" s="4" t="s">
        <v>41</v>
      </c>
      <c r="F65" s="5"/>
      <c r="G65" s="205"/>
      <c r="H65" s="206"/>
      <c r="I65" s="207"/>
      <c r="J65" s="6" t="s">
        <v>43</v>
      </c>
      <c r="K65" s="7"/>
      <c r="L65" s="7"/>
      <c r="M65" s="8"/>
      <c r="N65" s="37"/>
      <c r="V65" s="55"/>
    </row>
    <row r="66" spans="1:22" ht="22" thickTop="1" thickBot="1">
      <c r="A66" s="192">
        <f>A62+1</f>
        <v>13</v>
      </c>
      <c r="B66" s="111" t="s">
        <v>25</v>
      </c>
      <c r="C66" s="111" t="s">
        <v>26</v>
      </c>
      <c r="D66" s="111" t="s">
        <v>27</v>
      </c>
      <c r="E66" s="196" t="s">
        <v>28</v>
      </c>
      <c r="F66" s="196"/>
      <c r="G66" s="196" t="s">
        <v>19</v>
      </c>
      <c r="H66" s="197"/>
      <c r="I66" s="115"/>
      <c r="J66" s="19" t="s">
        <v>44</v>
      </c>
      <c r="K66" s="20"/>
      <c r="L66" s="20"/>
      <c r="M66" s="21"/>
      <c r="N66" s="37"/>
      <c r="V66" s="55"/>
    </row>
    <row r="67" spans="1:22" ht="13" thickBot="1">
      <c r="A67" s="193"/>
      <c r="B67" s="1"/>
      <c r="C67" s="1"/>
      <c r="D67" s="56"/>
      <c r="E67" s="1"/>
      <c r="F67" s="1"/>
      <c r="G67" s="222"/>
      <c r="H67" s="156"/>
      <c r="I67" s="223"/>
      <c r="J67" s="17" t="s">
        <v>33</v>
      </c>
      <c r="K67" s="17"/>
      <c r="L67" s="17"/>
      <c r="M67" s="18"/>
      <c r="N67" s="37"/>
      <c r="V67" s="55"/>
    </row>
    <row r="68" spans="1:22" ht="21.5" thickBot="1">
      <c r="A68" s="193"/>
      <c r="B68" s="112" t="s">
        <v>34</v>
      </c>
      <c r="C68" s="112" t="s">
        <v>35</v>
      </c>
      <c r="D68" s="112" t="s">
        <v>36</v>
      </c>
      <c r="E68" s="201" t="s">
        <v>37</v>
      </c>
      <c r="F68" s="201"/>
      <c r="G68" s="202"/>
      <c r="H68" s="203"/>
      <c r="I68" s="204"/>
      <c r="J68" s="6" t="s">
        <v>38</v>
      </c>
      <c r="K68" s="7"/>
      <c r="L68" s="7"/>
      <c r="M68" s="8"/>
      <c r="N68" s="37"/>
      <c r="V68" s="55"/>
    </row>
    <row r="69" spans="1:22" ht="13" thickBot="1">
      <c r="A69" s="194"/>
      <c r="B69" s="2"/>
      <c r="C69" s="2"/>
      <c r="D69" s="3"/>
      <c r="E69" s="4" t="s">
        <v>41</v>
      </c>
      <c r="F69" s="5"/>
      <c r="G69" s="205"/>
      <c r="H69" s="206"/>
      <c r="I69" s="207"/>
      <c r="J69" s="6" t="s">
        <v>43</v>
      </c>
      <c r="K69" s="7"/>
      <c r="L69" s="7"/>
      <c r="M69" s="8"/>
      <c r="N69" s="37"/>
      <c r="V69" s="55"/>
    </row>
    <row r="70" spans="1:22" ht="22" thickTop="1" thickBot="1">
      <c r="A70" s="192">
        <f>A66+1</f>
        <v>14</v>
      </c>
      <c r="B70" s="111" t="s">
        <v>25</v>
      </c>
      <c r="C70" s="111" t="s">
        <v>26</v>
      </c>
      <c r="D70" s="111" t="s">
        <v>27</v>
      </c>
      <c r="E70" s="196" t="s">
        <v>28</v>
      </c>
      <c r="F70" s="196"/>
      <c r="G70" s="196" t="s">
        <v>19</v>
      </c>
      <c r="H70" s="197"/>
      <c r="I70" s="115"/>
      <c r="J70" s="19" t="s">
        <v>44</v>
      </c>
      <c r="K70" s="20"/>
      <c r="L70" s="20"/>
      <c r="M70" s="21"/>
      <c r="N70" s="37"/>
      <c r="V70" s="55"/>
    </row>
    <row r="71" spans="1:22" ht="13" thickBot="1">
      <c r="A71" s="193"/>
      <c r="B71" s="1"/>
      <c r="C71" s="1"/>
      <c r="D71" s="56"/>
      <c r="E71" s="1"/>
      <c r="F71" s="1"/>
      <c r="G71" s="222"/>
      <c r="H71" s="156"/>
      <c r="I71" s="223"/>
      <c r="J71" s="17" t="s">
        <v>33</v>
      </c>
      <c r="K71" s="17"/>
      <c r="L71" s="17"/>
      <c r="M71" s="18"/>
      <c r="N71" s="37"/>
      <c r="V71" s="59"/>
    </row>
    <row r="72" spans="1:22" ht="21.5" thickBot="1">
      <c r="A72" s="193"/>
      <c r="B72" s="112" t="s">
        <v>34</v>
      </c>
      <c r="C72" s="112" t="s">
        <v>35</v>
      </c>
      <c r="D72" s="112" t="s">
        <v>36</v>
      </c>
      <c r="E72" s="201" t="s">
        <v>37</v>
      </c>
      <c r="F72" s="201"/>
      <c r="G72" s="202"/>
      <c r="H72" s="203"/>
      <c r="I72" s="204"/>
      <c r="J72" s="6" t="s">
        <v>38</v>
      </c>
      <c r="K72" s="7"/>
      <c r="L72" s="7"/>
      <c r="M72" s="8"/>
      <c r="N72" s="37"/>
      <c r="V72" s="55"/>
    </row>
    <row r="73" spans="1:22" ht="13" thickBot="1">
      <c r="A73" s="194"/>
      <c r="B73" s="2"/>
      <c r="C73" s="2"/>
      <c r="D73" s="3"/>
      <c r="E73" s="4" t="s">
        <v>41</v>
      </c>
      <c r="F73" s="5"/>
      <c r="G73" s="205"/>
      <c r="H73" s="206"/>
      <c r="I73" s="207"/>
      <c r="J73" s="6" t="s">
        <v>43</v>
      </c>
      <c r="K73" s="7"/>
      <c r="L73" s="7"/>
      <c r="M73" s="8"/>
      <c r="N73" s="37"/>
      <c r="V73" s="55"/>
    </row>
    <row r="74" spans="1:22" ht="22" thickTop="1" thickBot="1">
      <c r="A74" s="192">
        <f>A70+1</f>
        <v>15</v>
      </c>
      <c r="B74" s="111" t="s">
        <v>25</v>
      </c>
      <c r="C74" s="111" t="s">
        <v>26</v>
      </c>
      <c r="D74" s="111" t="s">
        <v>27</v>
      </c>
      <c r="E74" s="196" t="s">
        <v>28</v>
      </c>
      <c r="F74" s="196"/>
      <c r="G74" s="196" t="s">
        <v>19</v>
      </c>
      <c r="H74" s="197"/>
      <c r="I74" s="115"/>
      <c r="J74" s="19" t="s">
        <v>44</v>
      </c>
      <c r="K74" s="20"/>
      <c r="L74" s="20"/>
      <c r="M74" s="21"/>
      <c r="N74" s="37"/>
      <c r="V74" s="55"/>
    </row>
    <row r="75" spans="1:22" ht="13" thickBot="1">
      <c r="A75" s="193"/>
      <c r="B75" s="1"/>
      <c r="C75" s="1"/>
      <c r="D75" s="56"/>
      <c r="E75" s="1"/>
      <c r="F75" s="1"/>
      <c r="G75" s="222"/>
      <c r="H75" s="156"/>
      <c r="I75" s="223"/>
      <c r="J75" s="17" t="s">
        <v>33</v>
      </c>
      <c r="K75" s="17"/>
      <c r="L75" s="17"/>
      <c r="M75" s="18"/>
      <c r="N75" s="37"/>
      <c r="V75" s="55"/>
    </row>
    <row r="76" spans="1:22" ht="21.5" thickBot="1">
      <c r="A76" s="193"/>
      <c r="B76" s="112" t="s">
        <v>34</v>
      </c>
      <c r="C76" s="112" t="s">
        <v>35</v>
      </c>
      <c r="D76" s="112" t="s">
        <v>36</v>
      </c>
      <c r="E76" s="201" t="s">
        <v>37</v>
      </c>
      <c r="F76" s="201"/>
      <c r="G76" s="202"/>
      <c r="H76" s="203"/>
      <c r="I76" s="204"/>
      <c r="J76" s="6" t="s">
        <v>38</v>
      </c>
      <c r="K76" s="7"/>
      <c r="L76" s="7"/>
      <c r="M76" s="8"/>
      <c r="N76" s="37"/>
      <c r="V76" s="55"/>
    </row>
    <row r="77" spans="1:22" ht="13" thickBot="1">
      <c r="A77" s="194"/>
      <c r="B77" s="2"/>
      <c r="C77" s="2"/>
      <c r="D77" s="3"/>
      <c r="E77" s="4" t="s">
        <v>41</v>
      </c>
      <c r="F77" s="5"/>
      <c r="G77" s="205"/>
      <c r="H77" s="206"/>
      <c r="I77" s="207"/>
      <c r="J77" s="6" t="s">
        <v>43</v>
      </c>
      <c r="K77" s="7"/>
      <c r="L77" s="7"/>
      <c r="M77" s="8"/>
      <c r="N77" s="37"/>
      <c r="V77" s="55"/>
    </row>
    <row r="78" spans="1:22" ht="22" thickTop="1" thickBot="1">
      <c r="A78" s="192">
        <f>A74+1</f>
        <v>16</v>
      </c>
      <c r="B78" s="111" t="s">
        <v>25</v>
      </c>
      <c r="C78" s="111" t="s">
        <v>26</v>
      </c>
      <c r="D78" s="111" t="s">
        <v>27</v>
      </c>
      <c r="E78" s="196" t="s">
        <v>28</v>
      </c>
      <c r="F78" s="196"/>
      <c r="G78" s="196" t="s">
        <v>19</v>
      </c>
      <c r="H78" s="197"/>
      <c r="I78" s="115"/>
      <c r="J78" s="19" t="s">
        <v>44</v>
      </c>
      <c r="K78" s="20"/>
      <c r="L78" s="20"/>
      <c r="M78" s="21"/>
      <c r="N78" s="37"/>
      <c r="V78" s="55"/>
    </row>
    <row r="79" spans="1:22" ht="13" thickBot="1">
      <c r="A79" s="193"/>
      <c r="B79" s="1"/>
      <c r="C79" s="1"/>
      <c r="D79" s="56"/>
      <c r="E79" s="1"/>
      <c r="F79" s="1"/>
      <c r="G79" s="222"/>
      <c r="H79" s="156"/>
      <c r="I79" s="223"/>
      <c r="J79" s="17" t="s">
        <v>33</v>
      </c>
      <c r="K79" s="17"/>
      <c r="L79" s="17"/>
      <c r="M79" s="18"/>
      <c r="N79" s="37"/>
      <c r="V79" s="55"/>
    </row>
    <row r="80" spans="1:22" ht="21.5" thickBot="1">
      <c r="A80" s="193"/>
      <c r="B80" s="112" t="s">
        <v>34</v>
      </c>
      <c r="C80" s="112" t="s">
        <v>35</v>
      </c>
      <c r="D80" s="112" t="s">
        <v>36</v>
      </c>
      <c r="E80" s="201" t="s">
        <v>37</v>
      </c>
      <c r="F80" s="201"/>
      <c r="G80" s="202"/>
      <c r="H80" s="203"/>
      <c r="I80" s="204"/>
      <c r="J80" s="6" t="s">
        <v>38</v>
      </c>
      <c r="K80" s="7"/>
      <c r="L80" s="7"/>
      <c r="M80" s="8"/>
      <c r="N80" s="37"/>
      <c r="V80" s="55"/>
    </row>
    <row r="81" spans="1:22" ht="13" thickBot="1">
      <c r="A81" s="194"/>
      <c r="B81" s="2"/>
      <c r="C81" s="2"/>
      <c r="D81" s="3"/>
      <c r="E81" s="4" t="s">
        <v>41</v>
      </c>
      <c r="F81" s="5"/>
      <c r="G81" s="205"/>
      <c r="H81" s="206"/>
      <c r="I81" s="207"/>
      <c r="J81" s="6" t="s">
        <v>43</v>
      </c>
      <c r="K81" s="7"/>
      <c r="L81" s="7"/>
      <c r="M81" s="8"/>
      <c r="N81" s="37"/>
      <c r="V81" s="55"/>
    </row>
    <row r="82" spans="1:22" ht="22" thickTop="1" thickBot="1">
      <c r="A82" s="192">
        <f>A78+1</f>
        <v>17</v>
      </c>
      <c r="B82" s="111" t="s">
        <v>25</v>
      </c>
      <c r="C82" s="111" t="s">
        <v>26</v>
      </c>
      <c r="D82" s="111" t="s">
        <v>27</v>
      </c>
      <c r="E82" s="196" t="s">
        <v>28</v>
      </c>
      <c r="F82" s="196"/>
      <c r="G82" s="196" t="s">
        <v>19</v>
      </c>
      <c r="H82" s="197"/>
      <c r="I82" s="115"/>
      <c r="J82" s="19" t="s">
        <v>44</v>
      </c>
      <c r="K82" s="20"/>
      <c r="L82" s="20"/>
      <c r="M82" s="21"/>
      <c r="N82" s="37"/>
      <c r="V82" s="55"/>
    </row>
    <row r="83" spans="1:22" ht="13" thickBot="1">
      <c r="A83" s="193"/>
      <c r="B83" s="1"/>
      <c r="C83" s="1"/>
      <c r="D83" s="56"/>
      <c r="E83" s="1"/>
      <c r="F83" s="1"/>
      <c r="G83" s="222"/>
      <c r="H83" s="156"/>
      <c r="I83" s="223"/>
      <c r="J83" s="17" t="s">
        <v>33</v>
      </c>
      <c r="K83" s="17"/>
      <c r="L83" s="17"/>
      <c r="M83" s="18"/>
      <c r="N83" s="37"/>
      <c r="V83" s="55"/>
    </row>
    <row r="84" spans="1:22" ht="21.5" thickBot="1">
      <c r="A84" s="193"/>
      <c r="B84" s="112" t="s">
        <v>34</v>
      </c>
      <c r="C84" s="112" t="s">
        <v>35</v>
      </c>
      <c r="D84" s="112" t="s">
        <v>36</v>
      </c>
      <c r="E84" s="201" t="s">
        <v>37</v>
      </c>
      <c r="F84" s="201"/>
      <c r="G84" s="202"/>
      <c r="H84" s="203"/>
      <c r="I84" s="204"/>
      <c r="J84" s="6" t="s">
        <v>38</v>
      </c>
      <c r="K84" s="7"/>
      <c r="L84" s="7"/>
      <c r="M84" s="8"/>
      <c r="N84" s="37"/>
      <c r="V84" s="55"/>
    </row>
    <row r="85" spans="1:22" ht="13" thickBot="1">
      <c r="A85" s="194"/>
      <c r="B85" s="2"/>
      <c r="C85" s="2"/>
      <c r="D85" s="3"/>
      <c r="E85" s="4" t="s">
        <v>41</v>
      </c>
      <c r="F85" s="5"/>
      <c r="G85" s="205"/>
      <c r="H85" s="206"/>
      <c r="I85" s="207"/>
      <c r="J85" s="6" t="s">
        <v>43</v>
      </c>
      <c r="K85" s="7"/>
      <c r="L85" s="7"/>
      <c r="M85" s="8"/>
      <c r="N85" s="37"/>
      <c r="V85" s="55"/>
    </row>
    <row r="86" spans="1:22" ht="22" thickTop="1" thickBot="1">
      <c r="A86" s="192">
        <f>A82+1</f>
        <v>18</v>
      </c>
      <c r="B86" s="111" t="s">
        <v>25</v>
      </c>
      <c r="C86" s="111" t="s">
        <v>26</v>
      </c>
      <c r="D86" s="111" t="s">
        <v>27</v>
      </c>
      <c r="E86" s="196" t="s">
        <v>28</v>
      </c>
      <c r="F86" s="196"/>
      <c r="G86" s="196" t="s">
        <v>19</v>
      </c>
      <c r="H86" s="197"/>
      <c r="I86" s="115"/>
      <c r="J86" s="19" t="s">
        <v>44</v>
      </c>
      <c r="K86" s="20"/>
      <c r="L86" s="20"/>
      <c r="M86" s="21"/>
      <c r="N86" s="37"/>
      <c r="V86" s="55"/>
    </row>
    <row r="87" spans="1:22" ht="13" thickBot="1">
      <c r="A87" s="193"/>
      <c r="B87" s="1"/>
      <c r="C87" s="1"/>
      <c r="D87" s="56"/>
      <c r="E87" s="1"/>
      <c r="F87" s="1"/>
      <c r="G87" s="222"/>
      <c r="H87" s="156"/>
      <c r="I87" s="223"/>
      <c r="J87" s="17" t="s">
        <v>33</v>
      </c>
      <c r="K87" s="17"/>
      <c r="L87" s="17"/>
      <c r="M87" s="18"/>
      <c r="N87" s="37"/>
      <c r="V87" s="55"/>
    </row>
    <row r="88" spans="1:22" ht="21.5" thickBot="1">
      <c r="A88" s="193"/>
      <c r="B88" s="112" t="s">
        <v>34</v>
      </c>
      <c r="C88" s="112" t="s">
        <v>35</v>
      </c>
      <c r="D88" s="112" t="s">
        <v>36</v>
      </c>
      <c r="E88" s="201" t="s">
        <v>37</v>
      </c>
      <c r="F88" s="201"/>
      <c r="G88" s="202"/>
      <c r="H88" s="203"/>
      <c r="I88" s="204"/>
      <c r="J88" s="6" t="s">
        <v>38</v>
      </c>
      <c r="K88" s="7"/>
      <c r="L88" s="7"/>
      <c r="M88" s="8"/>
      <c r="N88" s="37"/>
      <c r="V88" s="55"/>
    </row>
    <row r="89" spans="1:22" ht="13" thickBot="1">
      <c r="A89" s="194"/>
      <c r="B89" s="2"/>
      <c r="C89" s="2"/>
      <c r="D89" s="3"/>
      <c r="E89" s="4" t="s">
        <v>41</v>
      </c>
      <c r="F89" s="5"/>
      <c r="G89" s="205"/>
      <c r="H89" s="206"/>
      <c r="I89" s="207"/>
      <c r="J89" s="6" t="s">
        <v>43</v>
      </c>
      <c r="K89" s="7"/>
      <c r="L89" s="7"/>
      <c r="M89" s="8"/>
      <c r="N89" s="37"/>
      <c r="V89" s="55"/>
    </row>
    <row r="90" spans="1:22" ht="22" thickTop="1" thickBot="1">
      <c r="A90" s="192">
        <f>A86+1</f>
        <v>19</v>
      </c>
      <c r="B90" s="111" t="s">
        <v>25</v>
      </c>
      <c r="C90" s="111" t="s">
        <v>26</v>
      </c>
      <c r="D90" s="111" t="s">
        <v>27</v>
      </c>
      <c r="E90" s="196" t="s">
        <v>28</v>
      </c>
      <c r="F90" s="196"/>
      <c r="G90" s="196" t="s">
        <v>19</v>
      </c>
      <c r="H90" s="197"/>
      <c r="I90" s="115"/>
      <c r="J90" s="19" t="s">
        <v>44</v>
      </c>
      <c r="K90" s="20"/>
      <c r="L90" s="20"/>
      <c r="M90" s="21"/>
      <c r="N90" s="37"/>
      <c r="V90" s="55"/>
    </row>
    <row r="91" spans="1:22" ht="13" thickBot="1">
      <c r="A91" s="193"/>
      <c r="B91" s="1"/>
      <c r="C91" s="1"/>
      <c r="D91" s="56"/>
      <c r="E91" s="1"/>
      <c r="F91" s="1"/>
      <c r="G91" s="222"/>
      <c r="H91" s="156"/>
      <c r="I91" s="223"/>
      <c r="J91" s="17" t="s">
        <v>33</v>
      </c>
      <c r="K91" s="17"/>
      <c r="L91" s="17"/>
      <c r="M91" s="18"/>
      <c r="N91" s="37"/>
      <c r="V91" s="55"/>
    </row>
    <row r="92" spans="1:22" ht="21.5" thickBot="1">
      <c r="A92" s="193"/>
      <c r="B92" s="112" t="s">
        <v>34</v>
      </c>
      <c r="C92" s="112" t="s">
        <v>35</v>
      </c>
      <c r="D92" s="112" t="s">
        <v>36</v>
      </c>
      <c r="E92" s="201" t="s">
        <v>37</v>
      </c>
      <c r="F92" s="201"/>
      <c r="G92" s="202"/>
      <c r="H92" s="203"/>
      <c r="I92" s="204"/>
      <c r="J92" s="6" t="s">
        <v>38</v>
      </c>
      <c r="K92" s="7"/>
      <c r="L92" s="7"/>
      <c r="M92" s="8"/>
      <c r="N92" s="37"/>
      <c r="V92" s="55"/>
    </row>
    <row r="93" spans="1:22" ht="13" thickBot="1">
      <c r="A93" s="194"/>
      <c r="B93" s="2"/>
      <c r="C93" s="2"/>
      <c r="D93" s="3"/>
      <c r="E93" s="4" t="s">
        <v>41</v>
      </c>
      <c r="F93" s="5"/>
      <c r="G93" s="205"/>
      <c r="H93" s="206"/>
      <c r="I93" s="207"/>
      <c r="J93" s="6" t="s">
        <v>43</v>
      </c>
      <c r="K93" s="7"/>
      <c r="L93" s="7"/>
      <c r="M93" s="8"/>
      <c r="N93" s="37"/>
      <c r="V93" s="55"/>
    </row>
    <row r="94" spans="1:22" ht="22" thickTop="1" thickBot="1">
      <c r="A94" s="192">
        <f>A90+1</f>
        <v>20</v>
      </c>
      <c r="B94" s="111" t="s">
        <v>25</v>
      </c>
      <c r="C94" s="111" t="s">
        <v>26</v>
      </c>
      <c r="D94" s="111" t="s">
        <v>27</v>
      </c>
      <c r="E94" s="196" t="s">
        <v>28</v>
      </c>
      <c r="F94" s="196"/>
      <c r="G94" s="196" t="s">
        <v>19</v>
      </c>
      <c r="H94" s="197"/>
      <c r="I94" s="115"/>
      <c r="J94" s="19" t="s">
        <v>44</v>
      </c>
      <c r="K94" s="20"/>
      <c r="L94" s="20"/>
      <c r="M94" s="21"/>
      <c r="N94" s="37"/>
      <c r="V94" s="55"/>
    </row>
    <row r="95" spans="1:22" ht="13" thickBot="1">
      <c r="A95" s="193"/>
      <c r="B95" s="1"/>
      <c r="C95" s="1"/>
      <c r="D95" s="56"/>
      <c r="E95" s="1"/>
      <c r="F95" s="1"/>
      <c r="G95" s="222"/>
      <c r="H95" s="156"/>
      <c r="I95" s="223"/>
      <c r="J95" s="17" t="s">
        <v>33</v>
      </c>
      <c r="K95" s="17"/>
      <c r="L95" s="17"/>
      <c r="M95" s="18"/>
      <c r="N95" s="37"/>
      <c r="V95" s="55"/>
    </row>
    <row r="96" spans="1:22" ht="21.5" thickBot="1">
      <c r="A96" s="193"/>
      <c r="B96" s="112" t="s">
        <v>34</v>
      </c>
      <c r="C96" s="112" t="s">
        <v>35</v>
      </c>
      <c r="D96" s="112" t="s">
        <v>36</v>
      </c>
      <c r="E96" s="201" t="s">
        <v>37</v>
      </c>
      <c r="F96" s="201"/>
      <c r="G96" s="202"/>
      <c r="H96" s="203"/>
      <c r="I96" s="204"/>
      <c r="J96" s="6" t="s">
        <v>38</v>
      </c>
      <c r="K96" s="7"/>
      <c r="L96" s="7"/>
      <c r="M96" s="8"/>
      <c r="N96" s="37"/>
      <c r="V96" s="55"/>
    </row>
    <row r="97" spans="1:22" ht="13" thickBot="1">
      <c r="A97" s="194"/>
      <c r="B97" s="2"/>
      <c r="C97" s="2"/>
      <c r="D97" s="3"/>
      <c r="E97" s="4" t="s">
        <v>41</v>
      </c>
      <c r="F97" s="5"/>
      <c r="G97" s="205"/>
      <c r="H97" s="206"/>
      <c r="I97" s="207"/>
      <c r="J97" s="6" t="s">
        <v>43</v>
      </c>
      <c r="K97" s="7"/>
      <c r="L97" s="7"/>
      <c r="M97" s="8"/>
      <c r="N97" s="37"/>
      <c r="V97" s="55"/>
    </row>
    <row r="98" spans="1:22" ht="22" thickTop="1" thickBot="1">
      <c r="A98" s="192">
        <f>A94+1</f>
        <v>21</v>
      </c>
      <c r="B98" s="111" t="s">
        <v>25</v>
      </c>
      <c r="C98" s="111" t="s">
        <v>26</v>
      </c>
      <c r="D98" s="111" t="s">
        <v>27</v>
      </c>
      <c r="E98" s="196" t="s">
        <v>28</v>
      </c>
      <c r="F98" s="196"/>
      <c r="G98" s="196" t="s">
        <v>19</v>
      </c>
      <c r="H98" s="197"/>
      <c r="I98" s="115"/>
      <c r="J98" s="19" t="s">
        <v>44</v>
      </c>
      <c r="K98" s="20"/>
      <c r="L98" s="20"/>
      <c r="M98" s="21"/>
      <c r="N98" s="37"/>
      <c r="V98" s="55"/>
    </row>
    <row r="99" spans="1:22" ht="13" thickBot="1">
      <c r="A99" s="193"/>
      <c r="B99" s="1"/>
      <c r="C99" s="1"/>
      <c r="D99" s="56"/>
      <c r="E99" s="1"/>
      <c r="F99" s="1"/>
      <c r="G99" s="222"/>
      <c r="H99" s="156"/>
      <c r="I99" s="223"/>
      <c r="J99" s="17" t="s">
        <v>33</v>
      </c>
      <c r="K99" s="17"/>
      <c r="L99" s="17"/>
      <c r="M99" s="18"/>
      <c r="N99" s="37"/>
      <c r="V99" s="55"/>
    </row>
    <row r="100" spans="1:22" ht="21.5" thickBot="1">
      <c r="A100" s="193"/>
      <c r="B100" s="112" t="s">
        <v>34</v>
      </c>
      <c r="C100" s="112" t="s">
        <v>35</v>
      </c>
      <c r="D100" s="112" t="s">
        <v>36</v>
      </c>
      <c r="E100" s="201" t="s">
        <v>37</v>
      </c>
      <c r="F100" s="201"/>
      <c r="G100" s="202"/>
      <c r="H100" s="203"/>
      <c r="I100" s="204"/>
      <c r="J100" s="6" t="s">
        <v>38</v>
      </c>
      <c r="K100" s="7"/>
      <c r="L100" s="7"/>
      <c r="M100" s="8"/>
      <c r="N100" s="37"/>
      <c r="V100" s="55"/>
    </row>
    <row r="101" spans="1:22" ht="13" thickBot="1">
      <c r="A101" s="194"/>
      <c r="B101" s="2"/>
      <c r="C101" s="2"/>
      <c r="D101" s="3"/>
      <c r="E101" s="4" t="s">
        <v>41</v>
      </c>
      <c r="F101" s="5"/>
      <c r="G101" s="205"/>
      <c r="H101" s="206"/>
      <c r="I101" s="207"/>
      <c r="J101" s="6" t="s">
        <v>43</v>
      </c>
      <c r="K101" s="7"/>
      <c r="L101" s="7"/>
      <c r="M101" s="8"/>
      <c r="N101" s="37"/>
      <c r="V101" s="55"/>
    </row>
    <row r="102" spans="1:22" ht="22" thickTop="1" thickBot="1">
      <c r="A102" s="192">
        <f>A98+1</f>
        <v>22</v>
      </c>
      <c r="B102" s="111" t="s">
        <v>25</v>
      </c>
      <c r="C102" s="111" t="s">
        <v>26</v>
      </c>
      <c r="D102" s="111" t="s">
        <v>27</v>
      </c>
      <c r="E102" s="196" t="s">
        <v>28</v>
      </c>
      <c r="F102" s="196"/>
      <c r="G102" s="196" t="s">
        <v>19</v>
      </c>
      <c r="H102" s="197"/>
      <c r="I102" s="115"/>
      <c r="J102" s="19" t="s">
        <v>44</v>
      </c>
      <c r="K102" s="20"/>
      <c r="L102" s="20"/>
      <c r="M102" s="21"/>
      <c r="N102" s="37"/>
      <c r="V102" s="55"/>
    </row>
    <row r="103" spans="1:22" ht="13" thickBot="1">
      <c r="A103" s="193"/>
      <c r="B103" s="1"/>
      <c r="C103" s="1"/>
      <c r="D103" s="56"/>
      <c r="E103" s="1"/>
      <c r="F103" s="1"/>
      <c r="G103" s="222"/>
      <c r="H103" s="156"/>
      <c r="I103" s="223"/>
      <c r="J103" s="17" t="s">
        <v>33</v>
      </c>
      <c r="K103" s="17"/>
      <c r="L103" s="17"/>
      <c r="M103" s="18"/>
      <c r="N103" s="37"/>
      <c r="V103" s="55"/>
    </row>
    <row r="104" spans="1:22" ht="21.5" thickBot="1">
      <c r="A104" s="193"/>
      <c r="B104" s="112" t="s">
        <v>34</v>
      </c>
      <c r="C104" s="112" t="s">
        <v>35</v>
      </c>
      <c r="D104" s="112" t="s">
        <v>36</v>
      </c>
      <c r="E104" s="201" t="s">
        <v>37</v>
      </c>
      <c r="F104" s="201"/>
      <c r="G104" s="202"/>
      <c r="H104" s="203"/>
      <c r="I104" s="204"/>
      <c r="J104" s="6" t="s">
        <v>38</v>
      </c>
      <c r="K104" s="7"/>
      <c r="L104" s="7"/>
      <c r="M104" s="8"/>
      <c r="N104" s="37"/>
      <c r="V104" s="55"/>
    </row>
    <row r="105" spans="1:22" ht="13" thickBot="1">
      <c r="A105" s="194"/>
      <c r="B105" s="2"/>
      <c r="C105" s="2"/>
      <c r="D105" s="3"/>
      <c r="E105" s="4" t="s">
        <v>41</v>
      </c>
      <c r="F105" s="5"/>
      <c r="G105" s="205"/>
      <c r="H105" s="206"/>
      <c r="I105" s="207"/>
      <c r="J105" s="6" t="s">
        <v>43</v>
      </c>
      <c r="K105" s="7"/>
      <c r="L105" s="7"/>
      <c r="M105" s="8"/>
      <c r="N105" s="37"/>
      <c r="V105" s="55"/>
    </row>
    <row r="106" spans="1:22" ht="22" thickTop="1" thickBot="1">
      <c r="A106" s="192">
        <f>A102+1</f>
        <v>23</v>
      </c>
      <c r="B106" s="111" t="s">
        <v>25</v>
      </c>
      <c r="C106" s="111" t="s">
        <v>26</v>
      </c>
      <c r="D106" s="111" t="s">
        <v>27</v>
      </c>
      <c r="E106" s="196" t="s">
        <v>28</v>
      </c>
      <c r="F106" s="196"/>
      <c r="G106" s="196" t="s">
        <v>19</v>
      </c>
      <c r="H106" s="197"/>
      <c r="I106" s="115"/>
      <c r="J106" s="19" t="s">
        <v>44</v>
      </c>
      <c r="K106" s="20"/>
      <c r="L106" s="20"/>
      <c r="M106" s="21"/>
      <c r="N106" s="37"/>
      <c r="V106" s="55"/>
    </row>
    <row r="107" spans="1:22" ht="13" thickBot="1">
      <c r="A107" s="193"/>
      <c r="B107" s="1"/>
      <c r="C107" s="1"/>
      <c r="D107" s="56"/>
      <c r="E107" s="1"/>
      <c r="F107" s="1"/>
      <c r="G107" s="222"/>
      <c r="H107" s="156"/>
      <c r="I107" s="223"/>
      <c r="J107" s="17" t="s">
        <v>33</v>
      </c>
      <c r="K107" s="17"/>
      <c r="L107" s="17"/>
      <c r="M107" s="18"/>
      <c r="N107" s="37"/>
      <c r="V107" s="55"/>
    </row>
    <row r="108" spans="1:22" ht="21.5" thickBot="1">
      <c r="A108" s="193"/>
      <c r="B108" s="112" t="s">
        <v>34</v>
      </c>
      <c r="C108" s="112" t="s">
        <v>35</v>
      </c>
      <c r="D108" s="112" t="s">
        <v>36</v>
      </c>
      <c r="E108" s="201" t="s">
        <v>37</v>
      </c>
      <c r="F108" s="201"/>
      <c r="G108" s="202"/>
      <c r="H108" s="203"/>
      <c r="I108" s="204"/>
      <c r="J108" s="6" t="s">
        <v>38</v>
      </c>
      <c r="K108" s="7"/>
      <c r="L108" s="7"/>
      <c r="M108" s="8"/>
      <c r="N108" s="37"/>
      <c r="V108" s="55"/>
    </row>
    <row r="109" spans="1:22" ht="13" thickBot="1">
      <c r="A109" s="194"/>
      <c r="B109" s="2"/>
      <c r="C109" s="2"/>
      <c r="D109" s="3"/>
      <c r="E109" s="4" t="s">
        <v>41</v>
      </c>
      <c r="F109" s="5"/>
      <c r="G109" s="205"/>
      <c r="H109" s="206"/>
      <c r="I109" s="207"/>
      <c r="J109" s="6" t="s">
        <v>43</v>
      </c>
      <c r="K109" s="7"/>
      <c r="L109" s="7"/>
      <c r="M109" s="8"/>
      <c r="N109" s="37"/>
      <c r="V109" s="55"/>
    </row>
    <row r="110" spans="1:22" ht="22" thickTop="1" thickBot="1">
      <c r="A110" s="192">
        <f>A106+1</f>
        <v>24</v>
      </c>
      <c r="B110" s="111" t="s">
        <v>25</v>
      </c>
      <c r="C110" s="111" t="s">
        <v>26</v>
      </c>
      <c r="D110" s="111" t="s">
        <v>27</v>
      </c>
      <c r="E110" s="196" t="s">
        <v>28</v>
      </c>
      <c r="F110" s="196"/>
      <c r="G110" s="196" t="s">
        <v>19</v>
      </c>
      <c r="H110" s="197"/>
      <c r="I110" s="115"/>
      <c r="J110" s="19" t="s">
        <v>44</v>
      </c>
      <c r="K110" s="20"/>
      <c r="L110" s="20"/>
      <c r="M110" s="21"/>
      <c r="N110" s="37"/>
      <c r="V110" s="55"/>
    </row>
    <row r="111" spans="1:22" ht="13" thickBot="1">
      <c r="A111" s="193"/>
      <c r="B111" s="1"/>
      <c r="C111" s="1"/>
      <c r="D111" s="56"/>
      <c r="E111" s="1"/>
      <c r="F111" s="1"/>
      <c r="G111" s="222"/>
      <c r="H111" s="156"/>
      <c r="I111" s="223"/>
      <c r="J111" s="17" t="s">
        <v>33</v>
      </c>
      <c r="K111" s="17"/>
      <c r="L111" s="17"/>
      <c r="M111" s="18"/>
      <c r="N111" s="37"/>
      <c r="V111" s="55"/>
    </row>
    <row r="112" spans="1:22" ht="21.5" thickBot="1">
      <c r="A112" s="193"/>
      <c r="B112" s="112" t="s">
        <v>34</v>
      </c>
      <c r="C112" s="112" t="s">
        <v>35</v>
      </c>
      <c r="D112" s="112" t="s">
        <v>36</v>
      </c>
      <c r="E112" s="201" t="s">
        <v>37</v>
      </c>
      <c r="F112" s="201"/>
      <c r="G112" s="202"/>
      <c r="H112" s="203"/>
      <c r="I112" s="204"/>
      <c r="J112" s="6" t="s">
        <v>38</v>
      </c>
      <c r="K112" s="7"/>
      <c r="L112" s="7"/>
      <c r="M112" s="8"/>
      <c r="N112" s="37"/>
      <c r="V112" s="55"/>
    </row>
    <row r="113" spans="1:22" ht="13" thickBot="1">
      <c r="A113" s="194"/>
      <c r="B113" s="2"/>
      <c r="C113" s="2"/>
      <c r="D113" s="3"/>
      <c r="E113" s="4" t="s">
        <v>41</v>
      </c>
      <c r="F113" s="5"/>
      <c r="G113" s="205"/>
      <c r="H113" s="206"/>
      <c r="I113" s="207"/>
      <c r="J113" s="6" t="s">
        <v>43</v>
      </c>
      <c r="K113" s="7"/>
      <c r="L113" s="7"/>
      <c r="M113" s="8"/>
      <c r="N113" s="37"/>
      <c r="V113" s="55"/>
    </row>
    <row r="114" spans="1:22" ht="22" thickTop="1" thickBot="1">
      <c r="A114" s="192">
        <f>A110+1</f>
        <v>25</v>
      </c>
      <c r="B114" s="111" t="s">
        <v>25</v>
      </c>
      <c r="C114" s="111" t="s">
        <v>26</v>
      </c>
      <c r="D114" s="111" t="s">
        <v>27</v>
      </c>
      <c r="E114" s="196" t="s">
        <v>28</v>
      </c>
      <c r="F114" s="196"/>
      <c r="G114" s="196" t="s">
        <v>19</v>
      </c>
      <c r="H114" s="197"/>
      <c r="I114" s="115"/>
      <c r="J114" s="19" t="s">
        <v>44</v>
      </c>
      <c r="K114" s="20"/>
      <c r="L114" s="20"/>
      <c r="M114" s="21"/>
      <c r="N114" s="37"/>
      <c r="V114" s="55"/>
    </row>
    <row r="115" spans="1:22" ht="13" thickBot="1">
      <c r="A115" s="193"/>
      <c r="B115" s="1"/>
      <c r="C115" s="1"/>
      <c r="D115" s="56"/>
      <c r="E115" s="1"/>
      <c r="F115" s="1"/>
      <c r="G115" s="222"/>
      <c r="H115" s="156"/>
      <c r="I115" s="223"/>
      <c r="J115" s="17" t="s">
        <v>33</v>
      </c>
      <c r="K115" s="17"/>
      <c r="L115" s="17"/>
      <c r="M115" s="18"/>
      <c r="N115" s="37"/>
      <c r="V115" s="55"/>
    </row>
    <row r="116" spans="1:22" ht="21.5" thickBot="1">
      <c r="A116" s="193"/>
      <c r="B116" s="112" t="s">
        <v>34</v>
      </c>
      <c r="C116" s="112" t="s">
        <v>35</v>
      </c>
      <c r="D116" s="112" t="s">
        <v>36</v>
      </c>
      <c r="E116" s="201" t="s">
        <v>37</v>
      </c>
      <c r="F116" s="201"/>
      <c r="G116" s="202"/>
      <c r="H116" s="203"/>
      <c r="I116" s="204"/>
      <c r="J116" s="6" t="s">
        <v>38</v>
      </c>
      <c r="K116" s="7"/>
      <c r="L116" s="7"/>
      <c r="M116" s="8"/>
      <c r="N116" s="37"/>
      <c r="V116" s="55"/>
    </row>
    <row r="117" spans="1:22" ht="13" thickBot="1">
      <c r="A117" s="194"/>
      <c r="B117" s="2"/>
      <c r="C117" s="2"/>
      <c r="D117" s="3"/>
      <c r="E117" s="4" t="s">
        <v>41</v>
      </c>
      <c r="F117" s="5"/>
      <c r="G117" s="205"/>
      <c r="H117" s="206"/>
      <c r="I117" s="207"/>
      <c r="J117" s="6" t="s">
        <v>43</v>
      </c>
      <c r="K117" s="7"/>
      <c r="L117" s="7"/>
      <c r="M117" s="8"/>
      <c r="N117" s="37"/>
      <c r="V117" s="55"/>
    </row>
    <row r="118" spans="1:22" ht="22" thickTop="1" thickBot="1">
      <c r="A118" s="192">
        <f>A114+1</f>
        <v>26</v>
      </c>
      <c r="B118" s="111" t="s">
        <v>25</v>
      </c>
      <c r="C118" s="111" t="s">
        <v>26</v>
      </c>
      <c r="D118" s="111" t="s">
        <v>27</v>
      </c>
      <c r="E118" s="196" t="s">
        <v>28</v>
      </c>
      <c r="F118" s="196"/>
      <c r="G118" s="196" t="s">
        <v>19</v>
      </c>
      <c r="H118" s="197"/>
      <c r="I118" s="115"/>
      <c r="J118" s="19" t="s">
        <v>44</v>
      </c>
      <c r="K118" s="20"/>
      <c r="L118" s="20"/>
      <c r="M118" s="21"/>
      <c r="N118" s="37"/>
      <c r="V118" s="55"/>
    </row>
    <row r="119" spans="1:22" ht="13" thickBot="1">
      <c r="A119" s="193"/>
      <c r="B119" s="1"/>
      <c r="C119" s="1"/>
      <c r="D119" s="56"/>
      <c r="E119" s="1"/>
      <c r="F119" s="1"/>
      <c r="G119" s="222"/>
      <c r="H119" s="156"/>
      <c r="I119" s="223"/>
      <c r="J119" s="17" t="s">
        <v>33</v>
      </c>
      <c r="K119" s="17"/>
      <c r="L119" s="17"/>
      <c r="M119" s="18"/>
      <c r="N119" s="37"/>
      <c r="V119" s="55"/>
    </row>
    <row r="120" spans="1:22" ht="21.5" thickBot="1">
      <c r="A120" s="193"/>
      <c r="B120" s="112" t="s">
        <v>34</v>
      </c>
      <c r="C120" s="112" t="s">
        <v>35</v>
      </c>
      <c r="D120" s="112" t="s">
        <v>36</v>
      </c>
      <c r="E120" s="201" t="s">
        <v>37</v>
      </c>
      <c r="F120" s="201"/>
      <c r="G120" s="202"/>
      <c r="H120" s="203"/>
      <c r="I120" s="204"/>
      <c r="J120" s="6" t="s">
        <v>38</v>
      </c>
      <c r="K120" s="7"/>
      <c r="L120" s="7"/>
      <c r="M120" s="8"/>
      <c r="N120" s="37"/>
      <c r="V120" s="55"/>
    </row>
    <row r="121" spans="1:22" ht="13" thickBot="1">
      <c r="A121" s="194"/>
      <c r="B121" s="2"/>
      <c r="C121" s="2"/>
      <c r="D121" s="3"/>
      <c r="E121" s="4" t="s">
        <v>41</v>
      </c>
      <c r="F121" s="5"/>
      <c r="G121" s="205"/>
      <c r="H121" s="206"/>
      <c r="I121" s="207"/>
      <c r="J121" s="6" t="s">
        <v>43</v>
      </c>
      <c r="K121" s="7"/>
      <c r="L121" s="7"/>
      <c r="M121" s="8"/>
      <c r="N121" s="37"/>
      <c r="V121" s="55"/>
    </row>
    <row r="122" spans="1:22" ht="22" thickTop="1" thickBot="1">
      <c r="A122" s="192">
        <f>A118+1</f>
        <v>27</v>
      </c>
      <c r="B122" s="111" t="s">
        <v>25</v>
      </c>
      <c r="C122" s="111" t="s">
        <v>26</v>
      </c>
      <c r="D122" s="111" t="s">
        <v>27</v>
      </c>
      <c r="E122" s="196" t="s">
        <v>28</v>
      </c>
      <c r="F122" s="196"/>
      <c r="G122" s="196" t="s">
        <v>19</v>
      </c>
      <c r="H122" s="197"/>
      <c r="I122" s="115"/>
      <c r="J122" s="19" t="s">
        <v>44</v>
      </c>
      <c r="K122" s="20"/>
      <c r="L122" s="20"/>
      <c r="M122" s="21"/>
      <c r="N122" s="37"/>
      <c r="V122" s="55"/>
    </row>
    <row r="123" spans="1:22" ht="13" thickBot="1">
      <c r="A123" s="193"/>
      <c r="B123" s="1"/>
      <c r="C123" s="1"/>
      <c r="D123" s="56"/>
      <c r="E123" s="1"/>
      <c r="F123" s="1"/>
      <c r="G123" s="222"/>
      <c r="H123" s="156"/>
      <c r="I123" s="223"/>
      <c r="J123" s="17" t="s">
        <v>33</v>
      </c>
      <c r="K123" s="17"/>
      <c r="L123" s="17"/>
      <c r="M123" s="18"/>
      <c r="N123" s="37"/>
      <c r="V123" s="55"/>
    </row>
    <row r="124" spans="1:22" ht="21.5" thickBot="1">
      <c r="A124" s="193"/>
      <c r="B124" s="112" t="s">
        <v>34</v>
      </c>
      <c r="C124" s="112" t="s">
        <v>35</v>
      </c>
      <c r="D124" s="112" t="s">
        <v>36</v>
      </c>
      <c r="E124" s="201" t="s">
        <v>37</v>
      </c>
      <c r="F124" s="201"/>
      <c r="G124" s="202"/>
      <c r="H124" s="203"/>
      <c r="I124" s="204"/>
      <c r="J124" s="6" t="s">
        <v>38</v>
      </c>
      <c r="K124" s="7"/>
      <c r="L124" s="7"/>
      <c r="M124" s="8"/>
      <c r="N124" s="37"/>
      <c r="V124" s="55"/>
    </row>
    <row r="125" spans="1:22" ht="13" thickBot="1">
      <c r="A125" s="194"/>
      <c r="B125" s="2"/>
      <c r="C125" s="2"/>
      <c r="D125" s="3"/>
      <c r="E125" s="4" t="s">
        <v>41</v>
      </c>
      <c r="F125" s="5"/>
      <c r="G125" s="205"/>
      <c r="H125" s="206"/>
      <c r="I125" s="207"/>
      <c r="J125" s="6" t="s">
        <v>43</v>
      </c>
      <c r="K125" s="7"/>
      <c r="L125" s="7"/>
      <c r="M125" s="8"/>
      <c r="N125" s="37"/>
      <c r="V125" s="55"/>
    </row>
    <row r="126" spans="1:22" ht="22" thickTop="1" thickBot="1">
      <c r="A126" s="192">
        <f>A122+1</f>
        <v>28</v>
      </c>
      <c r="B126" s="111" t="s">
        <v>25</v>
      </c>
      <c r="C126" s="111" t="s">
        <v>26</v>
      </c>
      <c r="D126" s="111" t="s">
        <v>27</v>
      </c>
      <c r="E126" s="196" t="s">
        <v>28</v>
      </c>
      <c r="F126" s="196"/>
      <c r="G126" s="196" t="s">
        <v>19</v>
      </c>
      <c r="H126" s="197"/>
      <c r="I126" s="115"/>
      <c r="J126" s="19" t="s">
        <v>44</v>
      </c>
      <c r="K126" s="20"/>
      <c r="L126" s="20"/>
      <c r="M126" s="21"/>
      <c r="N126" s="37"/>
      <c r="V126" s="55"/>
    </row>
    <row r="127" spans="1:22" ht="13" thickBot="1">
      <c r="A127" s="193"/>
      <c r="B127" s="1"/>
      <c r="C127" s="1"/>
      <c r="D127" s="56"/>
      <c r="E127" s="1"/>
      <c r="F127" s="1"/>
      <c r="G127" s="222"/>
      <c r="H127" s="156"/>
      <c r="I127" s="223"/>
      <c r="J127" s="17" t="s">
        <v>33</v>
      </c>
      <c r="K127" s="17"/>
      <c r="L127" s="17"/>
      <c r="M127" s="18"/>
      <c r="N127" s="37"/>
      <c r="V127" s="55"/>
    </row>
    <row r="128" spans="1:22" ht="21.5" thickBot="1">
      <c r="A128" s="193"/>
      <c r="B128" s="112" t="s">
        <v>34</v>
      </c>
      <c r="C128" s="112" t="s">
        <v>35</v>
      </c>
      <c r="D128" s="112" t="s">
        <v>36</v>
      </c>
      <c r="E128" s="201" t="s">
        <v>37</v>
      </c>
      <c r="F128" s="201"/>
      <c r="G128" s="202"/>
      <c r="H128" s="203"/>
      <c r="I128" s="204"/>
      <c r="J128" s="6" t="s">
        <v>38</v>
      </c>
      <c r="K128" s="7"/>
      <c r="L128" s="7"/>
      <c r="M128" s="8"/>
      <c r="N128" s="37"/>
      <c r="V128" s="55"/>
    </row>
    <row r="129" spans="1:22" ht="13" thickBot="1">
      <c r="A129" s="194"/>
      <c r="B129" s="2"/>
      <c r="C129" s="2"/>
      <c r="D129" s="3"/>
      <c r="E129" s="4" t="s">
        <v>41</v>
      </c>
      <c r="F129" s="5"/>
      <c r="G129" s="205"/>
      <c r="H129" s="206"/>
      <c r="I129" s="207"/>
      <c r="J129" s="6" t="s">
        <v>43</v>
      </c>
      <c r="K129" s="7"/>
      <c r="L129" s="7"/>
      <c r="M129" s="8"/>
      <c r="N129" s="37"/>
      <c r="V129" s="55"/>
    </row>
    <row r="130" spans="1:22" ht="22" thickTop="1" thickBot="1">
      <c r="A130" s="192">
        <f>A126+1</f>
        <v>29</v>
      </c>
      <c r="B130" s="111" t="s">
        <v>25</v>
      </c>
      <c r="C130" s="111" t="s">
        <v>26</v>
      </c>
      <c r="D130" s="111" t="s">
        <v>27</v>
      </c>
      <c r="E130" s="196" t="s">
        <v>28</v>
      </c>
      <c r="F130" s="196"/>
      <c r="G130" s="196" t="s">
        <v>19</v>
      </c>
      <c r="H130" s="197"/>
      <c r="I130" s="115"/>
      <c r="J130" s="19" t="s">
        <v>44</v>
      </c>
      <c r="K130" s="20"/>
      <c r="L130" s="20"/>
      <c r="M130" s="21"/>
      <c r="N130" s="37"/>
      <c r="V130" s="55"/>
    </row>
    <row r="131" spans="1:22" ht="13" thickBot="1">
      <c r="A131" s="193"/>
      <c r="B131" s="1"/>
      <c r="C131" s="1"/>
      <c r="D131" s="56"/>
      <c r="E131" s="1"/>
      <c r="F131" s="1"/>
      <c r="G131" s="222"/>
      <c r="H131" s="156"/>
      <c r="I131" s="223"/>
      <c r="J131" s="17" t="s">
        <v>33</v>
      </c>
      <c r="K131" s="17"/>
      <c r="L131" s="17"/>
      <c r="M131" s="18"/>
      <c r="N131" s="37"/>
      <c r="V131" s="55"/>
    </row>
    <row r="132" spans="1:22" ht="21.5" thickBot="1">
      <c r="A132" s="193"/>
      <c r="B132" s="112" t="s">
        <v>34</v>
      </c>
      <c r="C132" s="112" t="s">
        <v>35</v>
      </c>
      <c r="D132" s="112" t="s">
        <v>36</v>
      </c>
      <c r="E132" s="201" t="s">
        <v>37</v>
      </c>
      <c r="F132" s="201"/>
      <c r="G132" s="202"/>
      <c r="H132" s="203"/>
      <c r="I132" s="204"/>
      <c r="J132" s="6" t="s">
        <v>38</v>
      </c>
      <c r="K132" s="7"/>
      <c r="L132" s="7"/>
      <c r="M132" s="8"/>
      <c r="N132" s="37"/>
      <c r="V132" s="55"/>
    </row>
    <row r="133" spans="1:22" ht="13" thickBot="1">
      <c r="A133" s="194"/>
      <c r="B133" s="2"/>
      <c r="C133" s="2"/>
      <c r="D133" s="3"/>
      <c r="E133" s="4" t="s">
        <v>41</v>
      </c>
      <c r="F133" s="5"/>
      <c r="G133" s="205"/>
      <c r="H133" s="206"/>
      <c r="I133" s="207"/>
      <c r="J133" s="6" t="s">
        <v>43</v>
      </c>
      <c r="K133" s="7"/>
      <c r="L133" s="7"/>
      <c r="M133" s="8"/>
      <c r="N133" s="37"/>
      <c r="V133" s="55"/>
    </row>
    <row r="134" spans="1:22" ht="22" thickTop="1" thickBot="1">
      <c r="A134" s="192">
        <f>A130+1</f>
        <v>30</v>
      </c>
      <c r="B134" s="111" t="s">
        <v>25</v>
      </c>
      <c r="C134" s="111" t="s">
        <v>26</v>
      </c>
      <c r="D134" s="111" t="s">
        <v>27</v>
      </c>
      <c r="E134" s="196" t="s">
        <v>28</v>
      </c>
      <c r="F134" s="196"/>
      <c r="G134" s="196" t="s">
        <v>19</v>
      </c>
      <c r="H134" s="197"/>
      <c r="I134" s="115"/>
      <c r="J134" s="19" t="s">
        <v>44</v>
      </c>
      <c r="K134" s="20"/>
      <c r="L134" s="20"/>
      <c r="M134" s="21"/>
      <c r="N134" s="37"/>
      <c r="V134" s="55"/>
    </row>
    <row r="135" spans="1:22" ht="13" thickBot="1">
      <c r="A135" s="193"/>
      <c r="B135" s="1"/>
      <c r="C135" s="1"/>
      <c r="D135" s="56"/>
      <c r="E135" s="1"/>
      <c r="F135" s="1"/>
      <c r="G135" s="222"/>
      <c r="H135" s="156"/>
      <c r="I135" s="223"/>
      <c r="J135" s="17" t="s">
        <v>33</v>
      </c>
      <c r="K135" s="17"/>
      <c r="L135" s="17"/>
      <c r="M135" s="18"/>
      <c r="N135" s="37"/>
      <c r="V135" s="55"/>
    </row>
    <row r="136" spans="1:22" ht="21.5" thickBot="1">
      <c r="A136" s="193"/>
      <c r="B136" s="112" t="s">
        <v>34</v>
      </c>
      <c r="C136" s="112" t="s">
        <v>35</v>
      </c>
      <c r="D136" s="112" t="s">
        <v>36</v>
      </c>
      <c r="E136" s="201" t="s">
        <v>37</v>
      </c>
      <c r="F136" s="201"/>
      <c r="G136" s="202"/>
      <c r="H136" s="203"/>
      <c r="I136" s="204"/>
      <c r="J136" s="6" t="s">
        <v>38</v>
      </c>
      <c r="K136" s="7"/>
      <c r="L136" s="7"/>
      <c r="M136" s="8"/>
      <c r="N136" s="37"/>
      <c r="V136" s="55"/>
    </row>
    <row r="137" spans="1:22" ht="13" thickBot="1">
      <c r="A137" s="194"/>
      <c r="B137" s="2"/>
      <c r="C137" s="2"/>
      <c r="D137" s="3"/>
      <c r="E137" s="4" t="s">
        <v>41</v>
      </c>
      <c r="F137" s="5"/>
      <c r="G137" s="205"/>
      <c r="H137" s="206"/>
      <c r="I137" s="207"/>
      <c r="J137" s="6" t="s">
        <v>43</v>
      </c>
      <c r="K137" s="7"/>
      <c r="L137" s="7"/>
      <c r="M137" s="8"/>
      <c r="N137" s="37"/>
      <c r="V137" s="55"/>
    </row>
    <row r="138" spans="1:22" ht="22" thickTop="1" thickBot="1">
      <c r="A138" s="192">
        <f>A134+1</f>
        <v>31</v>
      </c>
      <c r="B138" s="111" t="s">
        <v>25</v>
      </c>
      <c r="C138" s="111" t="s">
        <v>26</v>
      </c>
      <c r="D138" s="111" t="s">
        <v>27</v>
      </c>
      <c r="E138" s="196" t="s">
        <v>28</v>
      </c>
      <c r="F138" s="196"/>
      <c r="G138" s="196" t="s">
        <v>19</v>
      </c>
      <c r="H138" s="197"/>
      <c r="I138" s="115"/>
      <c r="J138" s="19" t="s">
        <v>44</v>
      </c>
      <c r="K138" s="20"/>
      <c r="L138" s="20"/>
      <c r="M138" s="21"/>
      <c r="N138" s="37"/>
      <c r="V138" s="55"/>
    </row>
    <row r="139" spans="1:22" ht="13" thickBot="1">
      <c r="A139" s="193"/>
      <c r="B139" s="1"/>
      <c r="C139" s="1"/>
      <c r="D139" s="56"/>
      <c r="E139" s="1"/>
      <c r="F139" s="1"/>
      <c r="G139" s="222"/>
      <c r="H139" s="156"/>
      <c r="I139" s="223"/>
      <c r="J139" s="17" t="s">
        <v>33</v>
      </c>
      <c r="K139" s="17"/>
      <c r="L139" s="17"/>
      <c r="M139" s="18"/>
      <c r="N139" s="37"/>
      <c r="V139" s="55"/>
    </row>
    <row r="140" spans="1:22" ht="21.5" thickBot="1">
      <c r="A140" s="193"/>
      <c r="B140" s="112" t="s">
        <v>34</v>
      </c>
      <c r="C140" s="112" t="s">
        <v>35</v>
      </c>
      <c r="D140" s="112" t="s">
        <v>36</v>
      </c>
      <c r="E140" s="201" t="s">
        <v>37</v>
      </c>
      <c r="F140" s="201"/>
      <c r="G140" s="202"/>
      <c r="H140" s="203"/>
      <c r="I140" s="204"/>
      <c r="J140" s="6" t="s">
        <v>38</v>
      </c>
      <c r="K140" s="7"/>
      <c r="L140" s="7"/>
      <c r="M140" s="8"/>
      <c r="N140" s="37"/>
      <c r="V140" s="55"/>
    </row>
    <row r="141" spans="1:22" ht="13" thickBot="1">
      <c r="A141" s="194"/>
      <c r="B141" s="2"/>
      <c r="C141" s="2"/>
      <c r="D141" s="3"/>
      <c r="E141" s="4" t="s">
        <v>41</v>
      </c>
      <c r="F141" s="5"/>
      <c r="G141" s="205"/>
      <c r="H141" s="206"/>
      <c r="I141" s="207"/>
      <c r="J141" s="6" t="s">
        <v>43</v>
      </c>
      <c r="K141" s="7"/>
      <c r="L141" s="7"/>
      <c r="M141" s="8"/>
      <c r="N141" s="37"/>
      <c r="V141" s="55"/>
    </row>
    <row r="142" spans="1:22" ht="22" thickTop="1" thickBot="1">
      <c r="A142" s="192">
        <f>A138+1</f>
        <v>32</v>
      </c>
      <c r="B142" s="111" t="s">
        <v>25</v>
      </c>
      <c r="C142" s="111" t="s">
        <v>26</v>
      </c>
      <c r="D142" s="111" t="s">
        <v>27</v>
      </c>
      <c r="E142" s="196" t="s">
        <v>28</v>
      </c>
      <c r="F142" s="196"/>
      <c r="G142" s="196" t="s">
        <v>19</v>
      </c>
      <c r="H142" s="197"/>
      <c r="I142" s="115"/>
      <c r="J142" s="19" t="s">
        <v>44</v>
      </c>
      <c r="K142" s="20"/>
      <c r="L142" s="20"/>
      <c r="M142" s="21"/>
      <c r="N142" s="37"/>
      <c r="V142" s="55"/>
    </row>
    <row r="143" spans="1:22" ht="13" thickBot="1">
      <c r="A143" s="193"/>
      <c r="B143" s="1"/>
      <c r="C143" s="1"/>
      <c r="D143" s="56"/>
      <c r="E143" s="1"/>
      <c r="F143" s="1"/>
      <c r="G143" s="222"/>
      <c r="H143" s="156"/>
      <c r="I143" s="223"/>
      <c r="J143" s="17" t="s">
        <v>33</v>
      </c>
      <c r="K143" s="17"/>
      <c r="L143" s="17"/>
      <c r="M143" s="18"/>
      <c r="N143" s="37"/>
      <c r="V143" s="55"/>
    </row>
    <row r="144" spans="1:22" ht="21.5" thickBot="1">
      <c r="A144" s="193"/>
      <c r="B144" s="112" t="s">
        <v>34</v>
      </c>
      <c r="C144" s="112" t="s">
        <v>35</v>
      </c>
      <c r="D144" s="112" t="s">
        <v>36</v>
      </c>
      <c r="E144" s="201" t="s">
        <v>37</v>
      </c>
      <c r="F144" s="201"/>
      <c r="G144" s="202"/>
      <c r="H144" s="203"/>
      <c r="I144" s="204"/>
      <c r="J144" s="6" t="s">
        <v>38</v>
      </c>
      <c r="K144" s="7"/>
      <c r="L144" s="7"/>
      <c r="M144" s="8"/>
      <c r="N144" s="37"/>
      <c r="V144" s="55"/>
    </row>
    <row r="145" spans="1:22" ht="13" thickBot="1">
      <c r="A145" s="194"/>
      <c r="B145" s="2"/>
      <c r="C145" s="2"/>
      <c r="D145" s="3"/>
      <c r="E145" s="4" t="s">
        <v>41</v>
      </c>
      <c r="F145" s="5"/>
      <c r="G145" s="205"/>
      <c r="H145" s="206"/>
      <c r="I145" s="207"/>
      <c r="J145" s="6" t="s">
        <v>43</v>
      </c>
      <c r="K145" s="7"/>
      <c r="L145" s="7"/>
      <c r="M145" s="8"/>
      <c r="N145" s="37"/>
      <c r="V145" s="55"/>
    </row>
    <row r="146" spans="1:22" ht="22" thickTop="1" thickBot="1">
      <c r="A146" s="192">
        <f>A142+1</f>
        <v>33</v>
      </c>
      <c r="B146" s="111" t="s">
        <v>25</v>
      </c>
      <c r="C146" s="111" t="s">
        <v>26</v>
      </c>
      <c r="D146" s="111" t="s">
        <v>27</v>
      </c>
      <c r="E146" s="196" t="s">
        <v>28</v>
      </c>
      <c r="F146" s="196"/>
      <c r="G146" s="196" t="s">
        <v>19</v>
      </c>
      <c r="H146" s="197"/>
      <c r="I146" s="115"/>
      <c r="J146" s="19" t="s">
        <v>44</v>
      </c>
      <c r="K146" s="20"/>
      <c r="L146" s="20"/>
      <c r="M146" s="21"/>
      <c r="N146" s="37"/>
      <c r="V146" s="55"/>
    </row>
    <row r="147" spans="1:22" ht="13" thickBot="1">
      <c r="A147" s="193"/>
      <c r="B147" s="1"/>
      <c r="C147" s="1"/>
      <c r="D147" s="56"/>
      <c r="E147" s="1"/>
      <c r="F147" s="1"/>
      <c r="G147" s="222"/>
      <c r="H147" s="156"/>
      <c r="I147" s="223"/>
      <c r="J147" s="17" t="s">
        <v>33</v>
      </c>
      <c r="K147" s="17"/>
      <c r="L147" s="17"/>
      <c r="M147" s="18"/>
      <c r="N147" s="37"/>
      <c r="V147" s="55"/>
    </row>
    <row r="148" spans="1:22" ht="21.5" thickBot="1">
      <c r="A148" s="193"/>
      <c r="B148" s="112" t="s">
        <v>34</v>
      </c>
      <c r="C148" s="112" t="s">
        <v>35</v>
      </c>
      <c r="D148" s="112" t="s">
        <v>36</v>
      </c>
      <c r="E148" s="201" t="s">
        <v>37</v>
      </c>
      <c r="F148" s="201"/>
      <c r="G148" s="202"/>
      <c r="H148" s="203"/>
      <c r="I148" s="204"/>
      <c r="J148" s="6" t="s">
        <v>38</v>
      </c>
      <c r="K148" s="7"/>
      <c r="L148" s="7"/>
      <c r="M148" s="8"/>
      <c r="N148" s="37"/>
      <c r="V148" s="55"/>
    </row>
    <row r="149" spans="1:22" ht="13" thickBot="1">
      <c r="A149" s="194"/>
      <c r="B149" s="2"/>
      <c r="C149" s="2"/>
      <c r="D149" s="3"/>
      <c r="E149" s="4" t="s">
        <v>41</v>
      </c>
      <c r="F149" s="5"/>
      <c r="G149" s="205"/>
      <c r="H149" s="206"/>
      <c r="I149" s="207"/>
      <c r="J149" s="6" t="s">
        <v>43</v>
      </c>
      <c r="K149" s="7"/>
      <c r="L149" s="7"/>
      <c r="M149" s="8"/>
      <c r="N149" s="37"/>
      <c r="V149" s="55"/>
    </row>
    <row r="150" spans="1:22" ht="22" thickTop="1" thickBot="1">
      <c r="A150" s="192">
        <f>A146+1</f>
        <v>34</v>
      </c>
      <c r="B150" s="111" t="s">
        <v>25</v>
      </c>
      <c r="C150" s="111" t="s">
        <v>26</v>
      </c>
      <c r="D150" s="111" t="s">
        <v>27</v>
      </c>
      <c r="E150" s="196" t="s">
        <v>28</v>
      </c>
      <c r="F150" s="196"/>
      <c r="G150" s="196" t="s">
        <v>19</v>
      </c>
      <c r="H150" s="197"/>
      <c r="I150" s="115"/>
      <c r="J150" s="19" t="s">
        <v>44</v>
      </c>
      <c r="K150" s="20"/>
      <c r="L150" s="20"/>
      <c r="M150" s="21"/>
      <c r="N150" s="37"/>
      <c r="V150" s="55"/>
    </row>
    <row r="151" spans="1:22" ht="13" thickBot="1">
      <c r="A151" s="193"/>
      <c r="B151" s="1"/>
      <c r="C151" s="1"/>
      <c r="D151" s="56"/>
      <c r="E151" s="1"/>
      <c r="F151" s="1"/>
      <c r="G151" s="222"/>
      <c r="H151" s="156"/>
      <c r="I151" s="223"/>
      <c r="J151" s="17" t="s">
        <v>33</v>
      </c>
      <c r="K151" s="17"/>
      <c r="L151" s="17"/>
      <c r="M151" s="18"/>
      <c r="N151" s="37"/>
      <c r="V151" s="55"/>
    </row>
    <row r="152" spans="1:22" ht="21.5" thickBot="1">
      <c r="A152" s="193"/>
      <c r="B152" s="112" t="s">
        <v>34</v>
      </c>
      <c r="C152" s="112" t="s">
        <v>35</v>
      </c>
      <c r="D152" s="112" t="s">
        <v>36</v>
      </c>
      <c r="E152" s="201" t="s">
        <v>37</v>
      </c>
      <c r="F152" s="201"/>
      <c r="G152" s="202"/>
      <c r="H152" s="203"/>
      <c r="I152" s="204"/>
      <c r="J152" s="6" t="s">
        <v>38</v>
      </c>
      <c r="K152" s="7"/>
      <c r="L152" s="7"/>
      <c r="M152" s="8"/>
      <c r="N152" s="37"/>
      <c r="V152" s="55"/>
    </row>
    <row r="153" spans="1:22" ht="13" thickBot="1">
      <c r="A153" s="194"/>
      <c r="B153" s="2"/>
      <c r="C153" s="2"/>
      <c r="D153" s="3"/>
      <c r="E153" s="4" t="s">
        <v>41</v>
      </c>
      <c r="F153" s="5"/>
      <c r="G153" s="205"/>
      <c r="H153" s="206"/>
      <c r="I153" s="207"/>
      <c r="J153" s="6" t="s">
        <v>43</v>
      </c>
      <c r="K153" s="7"/>
      <c r="L153" s="7"/>
      <c r="M153" s="8"/>
      <c r="N153" s="37"/>
      <c r="V153" s="55"/>
    </row>
    <row r="154" spans="1:22" ht="22" thickTop="1" thickBot="1">
      <c r="A154" s="192">
        <f>A150+1</f>
        <v>35</v>
      </c>
      <c r="B154" s="111" t="s">
        <v>25</v>
      </c>
      <c r="C154" s="111" t="s">
        <v>26</v>
      </c>
      <c r="D154" s="111" t="s">
        <v>27</v>
      </c>
      <c r="E154" s="196" t="s">
        <v>28</v>
      </c>
      <c r="F154" s="196"/>
      <c r="G154" s="196" t="s">
        <v>19</v>
      </c>
      <c r="H154" s="197"/>
      <c r="I154" s="115"/>
      <c r="J154" s="19" t="s">
        <v>44</v>
      </c>
      <c r="K154" s="20"/>
      <c r="L154" s="20"/>
      <c r="M154" s="21"/>
      <c r="N154" s="37"/>
      <c r="V154" s="55"/>
    </row>
    <row r="155" spans="1:22" ht="13" thickBot="1">
      <c r="A155" s="193"/>
      <c r="B155" s="1"/>
      <c r="C155" s="1"/>
      <c r="D155" s="56"/>
      <c r="E155" s="1"/>
      <c r="F155" s="1"/>
      <c r="G155" s="222"/>
      <c r="H155" s="156"/>
      <c r="I155" s="223"/>
      <c r="J155" s="17" t="s">
        <v>33</v>
      </c>
      <c r="K155" s="17"/>
      <c r="L155" s="17"/>
      <c r="M155" s="18"/>
      <c r="N155" s="37"/>
      <c r="V155" s="55"/>
    </row>
    <row r="156" spans="1:22" ht="21.5" thickBot="1">
      <c r="A156" s="193"/>
      <c r="B156" s="112" t="s">
        <v>34</v>
      </c>
      <c r="C156" s="112" t="s">
        <v>35</v>
      </c>
      <c r="D156" s="112" t="s">
        <v>36</v>
      </c>
      <c r="E156" s="201" t="s">
        <v>37</v>
      </c>
      <c r="F156" s="201"/>
      <c r="G156" s="202"/>
      <c r="H156" s="203"/>
      <c r="I156" s="204"/>
      <c r="J156" s="6" t="s">
        <v>38</v>
      </c>
      <c r="K156" s="7"/>
      <c r="L156" s="7"/>
      <c r="M156" s="8"/>
      <c r="N156" s="37"/>
      <c r="V156" s="55"/>
    </row>
    <row r="157" spans="1:22" ht="13" thickBot="1">
      <c r="A157" s="194"/>
      <c r="B157" s="2"/>
      <c r="C157" s="2"/>
      <c r="D157" s="3"/>
      <c r="E157" s="4" t="s">
        <v>41</v>
      </c>
      <c r="F157" s="5"/>
      <c r="G157" s="205"/>
      <c r="H157" s="206"/>
      <c r="I157" s="207"/>
      <c r="J157" s="6" t="s">
        <v>43</v>
      </c>
      <c r="K157" s="7"/>
      <c r="L157" s="7"/>
      <c r="M157" s="8"/>
      <c r="N157" s="37"/>
      <c r="V157" s="55"/>
    </row>
    <row r="158" spans="1:22" ht="22" thickTop="1" thickBot="1">
      <c r="A158" s="192">
        <f>A154+1</f>
        <v>36</v>
      </c>
      <c r="B158" s="111" t="s">
        <v>25</v>
      </c>
      <c r="C158" s="111" t="s">
        <v>26</v>
      </c>
      <c r="D158" s="111" t="s">
        <v>27</v>
      </c>
      <c r="E158" s="196" t="s">
        <v>28</v>
      </c>
      <c r="F158" s="196"/>
      <c r="G158" s="196" t="s">
        <v>19</v>
      </c>
      <c r="H158" s="197"/>
      <c r="I158" s="115"/>
      <c r="J158" s="19" t="s">
        <v>44</v>
      </c>
      <c r="K158" s="20"/>
      <c r="L158" s="20"/>
      <c r="M158" s="21"/>
      <c r="N158" s="37"/>
      <c r="V158" s="55"/>
    </row>
    <row r="159" spans="1:22" ht="13" thickBot="1">
      <c r="A159" s="193"/>
      <c r="B159" s="1"/>
      <c r="C159" s="1"/>
      <c r="D159" s="56"/>
      <c r="E159" s="1"/>
      <c r="F159" s="1"/>
      <c r="G159" s="222"/>
      <c r="H159" s="156"/>
      <c r="I159" s="223"/>
      <c r="J159" s="17" t="s">
        <v>33</v>
      </c>
      <c r="K159" s="17"/>
      <c r="L159" s="17"/>
      <c r="M159" s="18"/>
      <c r="N159" s="37"/>
      <c r="V159" s="55"/>
    </row>
    <row r="160" spans="1:22" ht="21.5" thickBot="1">
      <c r="A160" s="193"/>
      <c r="B160" s="112" t="s">
        <v>34</v>
      </c>
      <c r="C160" s="112" t="s">
        <v>35</v>
      </c>
      <c r="D160" s="112" t="s">
        <v>36</v>
      </c>
      <c r="E160" s="201" t="s">
        <v>37</v>
      </c>
      <c r="F160" s="201"/>
      <c r="G160" s="202"/>
      <c r="H160" s="203"/>
      <c r="I160" s="204"/>
      <c r="J160" s="6" t="s">
        <v>38</v>
      </c>
      <c r="K160" s="7"/>
      <c r="L160" s="7"/>
      <c r="M160" s="8"/>
      <c r="N160" s="37"/>
      <c r="V160" s="55"/>
    </row>
    <row r="161" spans="1:22" ht="13" thickBot="1">
      <c r="A161" s="194"/>
      <c r="B161" s="2"/>
      <c r="C161" s="2"/>
      <c r="D161" s="3"/>
      <c r="E161" s="4" t="s">
        <v>41</v>
      </c>
      <c r="F161" s="5"/>
      <c r="G161" s="205"/>
      <c r="H161" s="206"/>
      <c r="I161" s="207"/>
      <c r="J161" s="6" t="s">
        <v>43</v>
      </c>
      <c r="K161" s="7"/>
      <c r="L161" s="7"/>
      <c r="M161" s="8"/>
      <c r="N161" s="37"/>
      <c r="V161" s="55"/>
    </row>
    <row r="162" spans="1:22" ht="22" thickTop="1" thickBot="1">
      <c r="A162" s="192">
        <f>A158+1</f>
        <v>37</v>
      </c>
      <c r="B162" s="111" t="s">
        <v>25</v>
      </c>
      <c r="C162" s="111" t="s">
        <v>26</v>
      </c>
      <c r="D162" s="111" t="s">
        <v>27</v>
      </c>
      <c r="E162" s="196" t="s">
        <v>28</v>
      </c>
      <c r="F162" s="196"/>
      <c r="G162" s="196" t="s">
        <v>19</v>
      </c>
      <c r="H162" s="197"/>
      <c r="I162" s="115"/>
      <c r="J162" s="19" t="s">
        <v>44</v>
      </c>
      <c r="K162" s="20"/>
      <c r="L162" s="20"/>
      <c r="M162" s="21"/>
      <c r="N162" s="37"/>
      <c r="V162" s="55"/>
    </row>
    <row r="163" spans="1:22" ht="13" thickBot="1">
      <c r="A163" s="193"/>
      <c r="B163" s="1"/>
      <c r="C163" s="1"/>
      <c r="D163" s="56"/>
      <c r="E163" s="1"/>
      <c r="F163" s="1"/>
      <c r="G163" s="222"/>
      <c r="H163" s="156"/>
      <c r="I163" s="223"/>
      <c r="J163" s="17" t="s">
        <v>33</v>
      </c>
      <c r="K163" s="17"/>
      <c r="L163" s="17"/>
      <c r="M163" s="18"/>
      <c r="N163" s="37"/>
      <c r="V163" s="55"/>
    </row>
    <row r="164" spans="1:22" ht="21.5" thickBot="1">
      <c r="A164" s="193"/>
      <c r="B164" s="112" t="s">
        <v>34</v>
      </c>
      <c r="C164" s="112" t="s">
        <v>35</v>
      </c>
      <c r="D164" s="112" t="s">
        <v>36</v>
      </c>
      <c r="E164" s="201" t="s">
        <v>37</v>
      </c>
      <c r="F164" s="201"/>
      <c r="G164" s="202"/>
      <c r="H164" s="203"/>
      <c r="I164" s="204"/>
      <c r="J164" s="6" t="s">
        <v>38</v>
      </c>
      <c r="K164" s="7"/>
      <c r="L164" s="7"/>
      <c r="M164" s="8"/>
      <c r="N164" s="37"/>
      <c r="V164" s="55"/>
    </row>
    <row r="165" spans="1:22" ht="13" thickBot="1">
      <c r="A165" s="194"/>
      <c r="B165" s="2"/>
      <c r="C165" s="2"/>
      <c r="D165" s="3"/>
      <c r="E165" s="4" t="s">
        <v>41</v>
      </c>
      <c r="F165" s="5"/>
      <c r="G165" s="205"/>
      <c r="H165" s="206"/>
      <c r="I165" s="207"/>
      <c r="J165" s="6" t="s">
        <v>43</v>
      </c>
      <c r="K165" s="7"/>
      <c r="L165" s="7"/>
      <c r="M165" s="8"/>
      <c r="N165" s="37"/>
      <c r="V165" s="55"/>
    </row>
    <row r="166" spans="1:22" ht="22" thickTop="1" thickBot="1">
      <c r="A166" s="192">
        <f>A162+1</f>
        <v>38</v>
      </c>
      <c r="B166" s="111" t="s">
        <v>25</v>
      </c>
      <c r="C166" s="111" t="s">
        <v>26</v>
      </c>
      <c r="D166" s="111" t="s">
        <v>27</v>
      </c>
      <c r="E166" s="196" t="s">
        <v>28</v>
      </c>
      <c r="F166" s="196"/>
      <c r="G166" s="196" t="s">
        <v>19</v>
      </c>
      <c r="H166" s="197"/>
      <c r="I166" s="115"/>
      <c r="J166" s="19" t="s">
        <v>44</v>
      </c>
      <c r="K166" s="20"/>
      <c r="L166" s="20"/>
      <c r="M166" s="21"/>
      <c r="N166" s="37"/>
      <c r="V166" s="55"/>
    </row>
    <row r="167" spans="1:22" ht="13" thickBot="1">
      <c r="A167" s="193"/>
      <c r="B167" s="1"/>
      <c r="C167" s="1"/>
      <c r="D167" s="56"/>
      <c r="E167" s="1"/>
      <c r="F167" s="1"/>
      <c r="G167" s="222"/>
      <c r="H167" s="156"/>
      <c r="I167" s="223"/>
      <c r="J167" s="17" t="s">
        <v>33</v>
      </c>
      <c r="K167" s="17"/>
      <c r="L167" s="17"/>
      <c r="M167" s="18"/>
      <c r="N167" s="37"/>
      <c r="V167" s="55"/>
    </row>
    <row r="168" spans="1:22" ht="21.5" thickBot="1">
      <c r="A168" s="193"/>
      <c r="B168" s="112" t="s">
        <v>34</v>
      </c>
      <c r="C168" s="112" t="s">
        <v>35</v>
      </c>
      <c r="D168" s="112" t="s">
        <v>36</v>
      </c>
      <c r="E168" s="201" t="s">
        <v>37</v>
      </c>
      <c r="F168" s="201"/>
      <c r="G168" s="202"/>
      <c r="H168" s="203"/>
      <c r="I168" s="204"/>
      <c r="J168" s="6" t="s">
        <v>38</v>
      </c>
      <c r="K168" s="7"/>
      <c r="L168" s="7"/>
      <c r="M168" s="8"/>
      <c r="N168" s="37"/>
      <c r="V168" s="55"/>
    </row>
    <row r="169" spans="1:22" ht="13" thickBot="1">
      <c r="A169" s="194"/>
      <c r="B169" s="2"/>
      <c r="C169" s="2"/>
      <c r="D169" s="3"/>
      <c r="E169" s="4" t="s">
        <v>41</v>
      </c>
      <c r="F169" s="5"/>
      <c r="G169" s="205"/>
      <c r="H169" s="206"/>
      <c r="I169" s="207"/>
      <c r="J169" s="6" t="s">
        <v>43</v>
      </c>
      <c r="K169" s="7"/>
      <c r="L169" s="7"/>
      <c r="M169" s="8"/>
      <c r="N169" s="37"/>
      <c r="V169" s="55"/>
    </row>
    <row r="170" spans="1:22" ht="22" thickTop="1" thickBot="1">
      <c r="A170" s="192">
        <f>A166+1</f>
        <v>39</v>
      </c>
      <c r="B170" s="111" t="s">
        <v>25</v>
      </c>
      <c r="C170" s="111" t="s">
        <v>26</v>
      </c>
      <c r="D170" s="111" t="s">
        <v>27</v>
      </c>
      <c r="E170" s="196" t="s">
        <v>28</v>
      </c>
      <c r="F170" s="196"/>
      <c r="G170" s="196" t="s">
        <v>19</v>
      </c>
      <c r="H170" s="197"/>
      <c r="I170" s="115"/>
      <c r="J170" s="19" t="s">
        <v>44</v>
      </c>
      <c r="K170" s="20"/>
      <c r="L170" s="20"/>
      <c r="M170" s="21"/>
      <c r="N170" s="37"/>
      <c r="V170" s="55"/>
    </row>
    <row r="171" spans="1:22" ht="13" thickBot="1">
      <c r="A171" s="193"/>
      <c r="B171" s="1"/>
      <c r="C171" s="1"/>
      <c r="D171" s="56"/>
      <c r="E171" s="1"/>
      <c r="F171" s="1"/>
      <c r="G171" s="222"/>
      <c r="H171" s="156"/>
      <c r="I171" s="223"/>
      <c r="J171" s="17" t="s">
        <v>33</v>
      </c>
      <c r="K171" s="17"/>
      <c r="L171" s="17"/>
      <c r="M171" s="18"/>
      <c r="N171" s="37"/>
      <c r="V171" s="55"/>
    </row>
    <row r="172" spans="1:22" ht="21.5" thickBot="1">
      <c r="A172" s="193"/>
      <c r="B172" s="112" t="s">
        <v>34</v>
      </c>
      <c r="C172" s="112" t="s">
        <v>35</v>
      </c>
      <c r="D172" s="112" t="s">
        <v>36</v>
      </c>
      <c r="E172" s="201" t="s">
        <v>37</v>
      </c>
      <c r="F172" s="201"/>
      <c r="G172" s="202"/>
      <c r="H172" s="203"/>
      <c r="I172" s="204"/>
      <c r="J172" s="6" t="s">
        <v>38</v>
      </c>
      <c r="K172" s="7"/>
      <c r="L172" s="7"/>
      <c r="M172" s="8"/>
      <c r="N172" s="37"/>
      <c r="V172" s="55"/>
    </row>
    <row r="173" spans="1:22" ht="13" thickBot="1">
      <c r="A173" s="194"/>
      <c r="B173" s="2"/>
      <c r="C173" s="2"/>
      <c r="D173" s="3"/>
      <c r="E173" s="4" t="s">
        <v>41</v>
      </c>
      <c r="F173" s="5"/>
      <c r="G173" s="205"/>
      <c r="H173" s="206"/>
      <c r="I173" s="207"/>
      <c r="J173" s="6" t="s">
        <v>43</v>
      </c>
      <c r="K173" s="7"/>
      <c r="L173" s="7"/>
      <c r="M173" s="8"/>
      <c r="N173" s="37"/>
      <c r="V173" s="55"/>
    </row>
    <row r="174" spans="1:22" ht="22" thickTop="1" thickBot="1">
      <c r="A174" s="192">
        <f>A170+1</f>
        <v>40</v>
      </c>
      <c r="B174" s="111" t="s">
        <v>25</v>
      </c>
      <c r="C174" s="111" t="s">
        <v>26</v>
      </c>
      <c r="D174" s="111" t="s">
        <v>27</v>
      </c>
      <c r="E174" s="196" t="s">
        <v>28</v>
      </c>
      <c r="F174" s="196"/>
      <c r="G174" s="196" t="s">
        <v>19</v>
      </c>
      <c r="H174" s="197"/>
      <c r="I174" s="115"/>
      <c r="J174" s="19" t="s">
        <v>44</v>
      </c>
      <c r="K174" s="20"/>
      <c r="L174" s="20"/>
      <c r="M174" s="21"/>
      <c r="N174" s="37"/>
      <c r="V174" s="55"/>
    </row>
    <row r="175" spans="1:22" ht="13" thickBot="1">
      <c r="A175" s="193"/>
      <c r="B175" s="1"/>
      <c r="C175" s="1"/>
      <c r="D175" s="56"/>
      <c r="E175" s="1"/>
      <c r="F175" s="1"/>
      <c r="G175" s="222"/>
      <c r="H175" s="156"/>
      <c r="I175" s="223"/>
      <c r="J175" s="17" t="s">
        <v>33</v>
      </c>
      <c r="K175" s="17"/>
      <c r="L175" s="17"/>
      <c r="M175" s="18"/>
      <c r="N175" s="37"/>
      <c r="V175" s="55"/>
    </row>
    <row r="176" spans="1:22" ht="21.5" thickBot="1">
      <c r="A176" s="193"/>
      <c r="B176" s="112" t="s">
        <v>34</v>
      </c>
      <c r="C176" s="112" t="s">
        <v>35</v>
      </c>
      <c r="D176" s="112" t="s">
        <v>36</v>
      </c>
      <c r="E176" s="201" t="s">
        <v>37</v>
      </c>
      <c r="F176" s="201"/>
      <c r="G176" s="202"/>
      <c r="H176" s="203"/>
      <c r="I176" s="204"/>
      <c r="J176" s="6" t="s">
        <v>38</v>
      </c>
      <c r="K176" s="7"/>
      <c r="L176" s="7"/>
      <c r="M176" s="8"/>
      <c r="N176" s="37"/>
      <c r="V176" s="55"/>
    </row>
    <row r="177" spans="1:22" ht="13" thickBot="1">
      <c r="A177" s="194"/>
      <c r="B177" s="2"/>
      <c r="C177" s="2"/>
      <c r="D177" s="3"/>
      <c r="E177" s="4" t="s">
        <v>41</v>
      </c>
      <c r="F177" s="5"/>
      <c r="G177" s="205"/>
      <c r="H177" s="206"/>
      <c r="I177" s="207"/>
      <c r="J177" s="6" t="s">
        <v>43</v>
      </c>
      <c r="K177" s="7"/>
      <c r="L177" s="7"/>
      <c r="M177" s="8"/>
      <c r="N177" s="37"/>
      <c r="V177" s="55"/>
    </row>
    <row r="178" spans="1:22" ht="22" thickTop="1" thickBot="1">
      <c r="A178" s="192">
        <f>A174+1</f>
        <v>41</v>
      </c>
      <c r="B178" s="111" t="s">
        <v>25</v>
      </c>
      <c r="C178" s="111" t="s">
        <v>26</v>
      </c>
      <c r="D178" s="111" t="s">
        <v>27</v>
      </c>
      <c r="E178" s="196" t="s">
        <v>28</v>
      </c>
      <c r="F178" s="196"/>
      <c r="G178" s="196" t="s">
        <v>19</v>
      </c>
      <c r="H178" s="197"/>
      <c r="I178" s="115"/>
      <c r="J178" s="19" t="s">
        <v>44</v>
      </c>
      <c r="K178" s="20"/>
      <c r="L178" s="20"/>
      <c r="M178" s="21"/>
      <c r="N178" s="37"/>
      <c r="V178" s="55"/>
    </row>
    <row r="179" spans="1:22" ht="13" thickBot="1">
      <c r="A179" s="193"/>
      <c r="B179" s="1"/>
      <c r="C179" s="1"/>
      <c r="D179" s="56"/>
      <c r="E179" s="1"/>
      <c r="F179" s="1"/>
      <c r="G179" s="222"/>
      <c r="H179" s="156"/>
      <c r="I179" s="223"/>
      <c r="J179" s="17" t="s">
        <v>33</v>
      </c>
      <c r="K179" s="17"/>
      <c r="L179" s="17"/>
      <c r="M179" s="18"/>
      <c r="N179" s="37"/>
      <c r="V179" s="55">
        <v>0</v>
      </c>
    </row>
    <row r="180" spans="1:22" ht="21.5" thickBot="1">
      <c r="A180" s="193"/>
      <c r="B180" s="112" t="s">
        <v>34</v>
      </c>
      <c r="C180" s="112" t="s">
        <v>35</v>
      </c>
      <c r="D180" s="112" t="s">
        <v>36</v>
      </c>
      <c r="E180" s="201" t="s">
        <v>37</v>
      </c>
      <c r="F180" s="201"/>
      <c r="G180" s="202"/>
      <c r="H180" s="203"/>
      <c r="I180" s="204"/>
      <c r="J180" s="6" t="s">
        <v>38</v>
      </c>
      <c r="K180" s="7"/>
      <c r="L180" s="7"/>
      <c r="M180" s="8"/>
      <c r="N180" s="37"/>
      <c r="V180" s="55"/>
    </row>
    <row r="181" spans="1:22" ht="13" thickBot="1">
      <c r="A181" s="194"/>
      <c r="B181" s="2"/>
      <c r="C181" s="2"/>
      <c r="D181" s="3"/>
      <c r="E181" s="4" t="s">
        <v>41</v>
      </c>
      <c r="F181" s="5"/>
      <c r="G181" s="205"/>
      <c r="H181" s="206"/>
      <c r="I181" s="207"/>
      <c r="J181" s="6" t="s">
        <v>43</v>
      </c>
      <c r="K181" s="7"/>
      <c r="L181" s="7"/>
      <c r="M181" s="8"/>
      <c r="N181" s="37"/>
      <c r="V181" s="55"/>
    </row>
    <row r="182" spans="1:22" ht="22" thickTop="1" thickBot="1">
      <c r="A182" s="192">
        <f>A178+1</f>
        <v>42</v>
      </c>
      <c r="B182" s="111" t="s">
        <v>25</v>
      </c>
      <c r="C182" s="111" t="s">
        <v>26</v>
      </c>
      <c r="D182" s="111" t="s">
        <v>27</v>
      </c>
      <c r="E182" s="196" t="s">
        <v>28</v>
      </c>
      <c r="F182" s="196"/>
      <c r="G182" s="196" t="s">
        <v>19</v>
      </c>
      <c r="H182" s="197"/>
      <c r="I182" s="115"/>
      <c r="J182" s="19" t="s">
        <v>44</v>
      </c>
      <c r="K182" s="20"/>
      <c r="L182" s="20"/>
      <c r="M182" s="21"/>
      <c r="N182" s="37"/>
      <c r="V182" s="55"/>
    </row>
    <row r="183" spans="1:22" ht="13" thickBot="1">
      <c r="A183" s="193"/>
      <c r="B183" s="1"/>
      <c r="C183" s="1"/>
      <c r="D183" s="56"/>
      <c r="E183" s="1"/>
      <c r="F183" s="1"/>
      <c r="G183" s="222"/>
      <c r="H183" s="156"/>
      <c r="I183" s="223"/>
      <c r="J183" s="17" t="s">
        <v>33</v>
      </c>
      <c r="K183" s="17"/>
      <c r="L183" s="17"/>
      <c r="M183" s="18"/>
      <c r="N183" s="37"/>
      <c r="V183" s="55">
        <v>0</v>
      </c>
    </row>
    <row r="184" spans="1:22" ht="21.5" thickBot="1">
      <c r="A184" s="193"/>
      <c r="B184" s="112" t="s">
        <v>34</v>
      </c>
      <c r="C184" s="112" t="s">
        <v>35</v>
      </c>
      <c r="D184" s="112" t="s">
        <v>36</v>
      </c>
      <c r="E184" s="201" t="s">
        <v>37</v>
      </c>
      <c r="F184" s="201"/>
      <c r="G184" s="202"/>
      <c r="H184" s="203"/>
      <c r="I184" s="204"/>
      <c r="J184" s="6" t="s">
        <v>38</v>
      </c>
      <c r="K184" s="7"/>
      <c r="L184" s="7"/>
      <c r="M184" s="8"/>
      <c r="N184" s="37"/>
      <c r="V184" s="55"/>
    </row>
    <row r="185" spans="1:22" ht="13" thickBot="1">
      <c r="A185" s="194"/>
      <c r="B185" s="2"/>
      <c r="C185" s="2"/>
      <c r="D185" s="3"/>
      <c r="E185" s="4" t="s">
        <v>41</v>
      </c>
      <c r="F185" s="5"/>
      <c r="G185" s="205"/>
      <c r="H185" s="206"/>
      <c r="I185" s="207"/>
      <c r="J185" s="6" t="s">
        <v>43</v>
      </c>
      <c r="K185" s="7"/>
      <c r="L185" s="7"/>
      <c r="M185" s="8"/>
      <c r="N185" s="37"/>
      <c r="V185" s="55"/>
    </row>
    <row r="186" spans="1:22" ht="22" thickTop="1" thickBot="1">
      <c r="A186" s="192">
        <f>A182+1</f>
        <v>43</v>
      </c>
      <c r="B186" s="111" t="s">
        <v>25</v>
      </c>
      <c r="C186" s="111" t="s">
        <v>26</v>
      </c>
      <c r="D186" s="111" t="s">
        <v>27</v>
      </c>
      <c r="E186" s="196" t="s">
        <v>28</v>
      </c>
      <c r="F186" s="196"/>
      <c r="G186" s="196" t="s">
        <v>19</v>
      </c>
      <c r="H186" s="197"/>
      <c r="I186" s="115"/>
      <c r="J186" s="19" t="s">
        <v>44</v>
      </c>
      <c r="K186" s="20"/>
      <c r="L186" s="20"/>
      <c r="M186" s="21"/>
      <c r="N186" s="37"/>
      <c r="V186" s="55"/>
    </row>
    <row r="187" spans="1:22" ht="13" thickBot="1">
      <c r="A187" s="193"/>
      <c r="B187" s="1"/>
      <c r="C187" s="1"/>
      <c r="D187" s="56"/>
      <c r="E187" s="1"/>
      <c r="F187" s="1"/>
      <c r="G187" s="222"/>
      <c r="H187" s="156"/>
      <c r="I187" s="223"/>
      <c r="J187" s="17" t="s">
        <v>33</v>
      </c>
      <c r="K187" s="17"/>
      <c r="L187" s="17"/>
      <c r="M187" s="18"/>
      <c r="N187" s="37"/>
      <c r="V187" s="55">
        <v>0</v>
      </c>
    </row>
    <row r="188" spans="1:22" ht="21.5" thickBot="1">
      <c r="A188" s="193"/>
      <c r="B188" s="112" t="s">
        <v>34</v>
      </c>
      <c r="C188" s="112" t="s">
        <v>35</v>
      </c>
      <c r="D188" s="112" t="s">
        <v>36</v>
      </c>
      <c r="E188" s="201" t="s">
        <v>37</v>
      </c>
      <c r="F188" s="201"/>
      <c r="G188" s="202"/>
      <c r="H188" s="203"/>
      <c r="I188" s="204"/>
      <c r="J188" s="6" t="s">
        <v>38</v>
      </c>
      <c r="K188" s="7"/>
      <c r="L188" s="7"/>
      <c r="M188" s="8"/>
      <c r="N188" s="37"/>
      <c r="V188" s="55"/>
    </row>
    <row r="189" spans="1:22" ht="13" thickBot="1">
      <c r="A189" s="194"/>
      <c r="B189" s="2"/>
      <c r="C189" s="2"/>
      <c r="D189" s="3"/>
      <c r="E189" s="4" t="s">
        <v>41</v>
      </c>
      <c r="F189" s="5"/>
      <c r="G189" s="205"/>
      <c r="H189" s="206"/>
      <c r="I189" s="207"/>
      <c r="J189" s="6" t="s">
        <v>43</v>
      </c>
      <c r="K189" s="7"/>
      <c r="L189" s="7"/>
      <c r="M189" s="8"/>
      <c r="N189" s="37"/>
      <c r="V189" s="55"/>
    </row>
    <row r="190" spans="1:22" ht="22" thickTop="1" thickBot="1">
      <c r="A190" s="192">
        <f>A186+1</f>
        <v>44</v>
      </c>
      <c r="B190" s="111" t="s">
        <v>25</v>
      </c>
      <c r="C190" s="111" t="s">
        <v>26</v>
      </c>
      <c r="D190" s="111" t="s">
        <v>27</v>
      </c>
      <c r="E190" s="196" t="s">
        <v>28</v>
      </c>
      <c r="F190" s="196"/>
      <c r="G190" s="196" t="s">
        <v>19</v>
      </c>
      <c r="H190" s="197"/>
      <c r="I190" s="115"/>
      <c r="J190" s="19" t="s">
        <v>44</v>
      </c>
      <c r="K190" s="20"/>
      <c r="L190" s="20"/>
      <c r="M190" s="21"/>
      <c r="N190" s="37"/>
      <c r="V190" s="55"/>
    </row>
    <row r="191" spans="1:22" ht="13" thickBot="1">
      <c r="A191" s="193"/>
      <c r="B191" s="1"/>
      <c r="C191" s="1"/>
      <c r="D191" s="56"/>
      <c r="E191" s="1"/>
      <c r="F191" s="1"/>
      <c r="G191" s="222"/>
      <c r="H191" s="156"/>
      <c r="I191" s="223"/>
      <c r="J191" s="17" t="s">
        <v>33</v>
      </c>
      <c r="K191" s="17"/>
      <c r="L191" s="17"/>
      <c r="M191" s="18"/>
      <c r="N191" s="37"/>
      <c r="V191" s="55">
        <v>0</v>
      </c>
    </row>
    <row r="192" spans="1:22" ht="21.5" thickBot="1">
      <c r="A192" s="193"/>
      <c r="B192" s="112" t="s">
        <v>34</v>
      </c>
      <c r="C192" s="112" t="s">
        <v>35</v>
      </c>
      <c r="D192" s="112" t="s">
        <v>36</v>
      </c>
      <c r="E192" s="201" t="s">
        <v>37</v>
      </c>
      <c r="F192" s="201"/>
      <c r="G192" s="202"/>
      <c r="H192" s="203"/>
      <c r="I192" s="204"/>
      <c r="J192" s="6" t="s">
        <v>38</v>
      </c>
      <c r="K192" s="7"/>
      <c r="L192" s="7"/>
      <c r="M192" s="8"/>
      <c r="N192" s="37"/>
      <c r="V192" s="55"/>
    </row>
    <row r="193" spans="1:22" ht="13" thickBot="1">
      <c r="A193" s="194"/>
      <c r="B193" s="2"/>
      <c r="C193" s="2"/>
      <c r="D193" s="3"/>
      <c r="E193" s="4" t="s">
        <v>41</v>
      </c>
      <c r="F193" s="5"/>
      <c r="G193" s="205"/>
      <c r="H193" s="206"/>
      <c r="I193" s="207"/>
      <c r="J193" s="6" t="s">
        <v>43</v>
      </c>
      <c r="K193" s="7"/>
      <c r="L193" s="7"/>
      <c r="M193" s="8"/>
      <c r="N193" s="37"/>
      <c r="V193" s="55"/>
    </row>
    <row r="194" spans="1:22" ht="22" thickTop="1" thickBot="1">
      <c r="A194" s="192">
        <f>A190+1</f>
        <v>45</v>
      </c>
      <c r="B194" s="111" t="s">
        <v>25</v>
      </c>
      <c r="C194" s="111" t="s">
        <v>26</v>
      </c>
      <c r="D194" s="111" t="s">
        <v>27</v>
      </c>
      <c r="E194" s="196" t="s">
        <v>28</v>
      </c>
      <c r="F194" s="196"/>
      <c r="G194" s="196" t="s">
        <v>19</v>
      </c>
      <c r="H194" s="197"/>
      <c r="I194" s="115"/>
      <c r="J194" s="19" t="s">
        <v>44</v>
      </c>
      <c r="K194" s="20"/>
      <c r="L194" s="20"/>
      <c r="M194" s="21"/>
      <c r="N194" s="37"/>
      <c r="V194" s="55"/>
    </row>
    <row r="195" spans="1:22" ht="13" thickBot="1">
      <c r="A195" s="193"/>
      <c r="B195" s="1"/>
      <c r="C195" s="1"/>
      <c r="D195" s="56"/>
      <c r="E195" s="1"/>
      <c r="F195" s="1"/>
      <c r="G195" s="222"/>
      <c r="H195" s="156"/>
      <c r="I195" s="223"/>
      <c r="J195" s="17" t="s">
        <v>33</v>
      </c>
      <c r="K195" s="17"/>
      <c r="L195" s="17"/>
      <c r="M195" s="18"/>
      <c r="N195" s="37"/>
      <c r="V195" s="55">
        <v>0</v>
      </c>
    </row>
    <row r="196" spans="1:22" ht="21.5" thickBot="1">
      <c r="A196" s="193"/>
      <c r="B196" s="112" t="s">
        <v>34</v>
      </c>
      <c r="C196" s="112" t="s">
        <v>35</v>
      </c>
      <c r="D196" s="112" t="s">
        <v>36</v>
      </c>
      <c r="E196" s="201" t="s">
        <v>37</v>
      </c>
      <c r="F196" s="201"/>
      <c r="G196" s="202"/>
      <c r="H196" s="203"/>
      <c r="I196" s="204"/>
      <c r="J196" s="6" t="s">
        <v>38</v>
      </c>
      <c r="K196" s="7"/>
      <c r="L196" s="7"/>
      <c r="M196" s="8"/>
      <c r="N196" s="37"/>
      <c r="V196" s="55"/>
    </row>
    <row r="197" spans="1:22" ht="13" thickBot="1">
      <c r="A197" s="194"/>
      <c r="B197" s="2"/>
      <c r="C197" s="2"/>
      <c r="D197" s="3"/>
      <c r="E197" s="4" t="s">
        <v>41</v>
      </c>
      <c r="F197" s="5"/>
      <c r="G197" s="205"/>
      <c r="H197" s="206"/>
      <c r="I197" s="207"/>
      <c r="J197" s="6" t="s">
        <v>43</v>
      </c>
      <c r="K197" s="7"/>
      <c r="L197" s="7"/>
      <c r="M197" s="8"/>
      <c r="N197" s="37"/>
      <c r="V197" s="55"/>
    </row>
    <row r="198" spans="1:22" ht="22" thickTop="1" thickBot="1">
      <c r="A198" s="192">
        <f>A194+1</f>
        <v>46</v>
      </c>
      <c r="B198" s="111" t="s">
        <v>25</v>
      </c>
      <c r="C198" s="111" t="s">
        <v>26</v>
      </c>
      <c r="D198" s="111" t="s">
        <v>27</v>
      </c>
      <c r="E198" s="196" t="s">
        <v>28</v>
      </c>
      <c r="F198" s="196"/>
      <c r="G198" s="196" t="s">
        <v>19</v>
      </c>
      <c r="H198" s="197"/>
      <c r="I198" s="115"/>
      <c r="J198" s="19" t="s">
        <v>44</v>
      </c>
      <c r="K198" s="20"/>
      <c r="L198" s="20"/>
      <c r="M198" s="21"/>
      <c r="N198" s="37"/>
      <c r="V198" s="55"/>
    </row>
    <row r="199" spans="1:22" ht="13" thickBot="1">
      <c r="A199" s="193"/>
      <c r="B199" s="1"/>
      <c r="C199" s="1"/>
      <c r="D199" s="56"/>
      <c r="E199" s="1"/>
      <c r="F199" s="1"/>
      <c r="G199" s="222"/>
      <c r="H199" s="156"/>
      <c r="I199" s="223"/>
      <c r="J199" s="17" t="s">
        <v>33</v>
      </c>
      <c r="K199" s="17"/>
      <c r="L199" s="17"/>
      <c r="M199" s="18"/>
      <c r="N199" s="37"/>
      <c r="V199" s="55">
        <v>0</v>
      </c>
    </row>
    <row r="200" spans="1:22" ht="21.5" thickBot="1">
      <c r="A200" s="193"/>
      <c r="B200" s="112" t="s">
        <v>34</v>
      </c>
      <c r="C200" s="112" t="s">
        <v>35</v>
      </c>
      <c r="D200" s="112" t="s">
        <v>36</v>
      </c>
      <c r="E200" s="201" t="s">
        <v>37</v>
      </c>
      <c r="F200" s="201"/>
      <c r="G200" s="202"/>
      <c r="H200" s="203"/>
      <c r="I200" s="204"/>
      <c r="J200" s="6" t="s">
        <v>38</v>
      </c>
      <c r="K200" s="7"/>
      <c r="L200" s="7"/>
      <c r="M200" s="8"/>
      <c r="N200" s="37"/>
      <c r="V200" s="55"/>
    </row>
    <row r="201" spans="1:22" ht="13" thickBot="1">
      <c r="A201" s="194"/>
      <c r="B201" s="2"/>
      <c r="C201" s="2"/>
      <c r="D201" s="3"/>
      <c r="E201" s="4" t="s">
        <v>41</v>
      </c>
      <c r="F201" s="5"/>
      <c r="G201" s="205"/>
      <c r="H201" s="206"/>
      <c r="I201" s="207"/>
      <c r="J201" s="6" t="s">
        <v>43</v>
      </c>
      <c r="K201" s="7"/>
      <c r="L201" s="7"/>
      <c r="M201" s="8"/>
      <c r="N201" s="37"/>
      <c r="V201" s="55"/>
    </row>
    <row r="202" spans="1:22" ht="22" thickTop="1" thickBot="1">
      <c r="A202" s="192">
        <f>A198+1</f>
        <v>47</v>
      </c>
      <c r="B202" s="111" t="s">
        <v>25</v>
      </c>
      <c r="C202" s="111" t="s">
        <v>26</v>
      </c>
      <c r="D202" s="111" t="s">
        <v>27</v>
      </c>
      <c r="E202" s="196" t="s">
        <v>28</v>
      </c>
      <c r="F202" s="196"/>
      <c r="G202" s="196" t="s">
        <v>19</v>
      </c>
      <c r="H202" s="197"/>
      <c r="I202" s="115"/>
      <c r="J202" s="19" t="s">
        <v>44</v>
      </c>
      <c r="K202" s="20"/>
      <c r="L202" s="20"/>
      <c r="M202" s="21"/>
      <c r="N202" s="37"/>
      <c r="V202" s="55"/>
    </row>
    <row r="203" spans="1:22" ht="13" thickBot="1">
      <c r="A203" s="193"/>
      <c r="B203" s="1"/>
      <c r="C203" s="1"/>
      <c r="D203" s="56"/>
      <c r="E203" s="1"/>
      <c r="F203" s="1"/>
      <c r="G203" s="222"/>
      <c r="H203" s="156"/>
      <c r="I203" s="223"/>
      <c r="J203" s="17" t="s">
        <v>33</v>
      </c>
      <c r="K203" s="17"/>
      <c r="L203" s="17"/>
      <c r="M203" s="18"/>
      <c r="N203" s="37"/>
      <c r="V203" s="55">
        <v>0</v>
      </c>
    </row>
    <row r="204" spans="1:22" ht="21.5" thickBot="1">
      <c r="A204" s="193"/>
      <c r="B204" s="112" t="s">
        <v>34</v>
      </c>
      <c r="C204" s="112" t="s">
        <v>35</v>
      </c>
      <c r="D204" s="112" t="s">
        <v>36</v>
      </c>
      <c r="E204" s="201" t="s">
        <v>37</v>
      </c>
      <c r="F204" s="201"/>
      <c r="G204" s="202"/>
      <c r="H204" s="203"/>
      <c r="I204" s="204"/>
      <c r="J204" s="6" t="s">
        <v>38</v>
      </c>
      <c r="K204" s="7"/>
      <c r="L204" s="7"/>
      <c r="M204" s="8"/>
      <c r="N204" s="37"/>
      <c r="V204" s="55"/>
    </row>
    <row r="205" spans="1:22" ht="13" thickBot="1">
      <c r="A205" s="194"/>
      <c r="B205" s="2"/>
      <c r="C205" s="2"/>
      <c r="D205" s="3"/>
      <c r="E205" s="4" t="s">
        <v>41</v>
      </c>
      <c r="F205" s="5"/>
      <c r="G205" s="205"/>
      <c r="H205" s="206"/>
      <c r="I205" s="207"/>
      <c r="J205" s="6" t="s">
        <v>43</v>
      </c>
      <c r="K205" s="7"/>
      <c r="L205" s="7"/>
      <c r="M205" s="8"/>
      <c r="N205" s="37"/>
      <c r="V205" s="55"/>
    </row>
    <row r="206" spans="1:22" ht="22" thickTop="1" thickBot="1">
      <c r="A206" s="192">
        <f>A202+1</f>
        <v>48</v>
      </c>
      <c r="B206" s="111" t="s">
        <v>25</v>
      </c>
      <c r="C206" s="111" t="s">
        <v>26</v>
      </c>
      <c r="D206" s="111" t="s">
        <v>27</v>
      </c>
      <c r="E206" s="196" t="s">
        <v>28</v>
      </c>
      <c r="F206" s="196"/>
      <c r="G206" s="196" t="s">
        <v>19</v>
      </c>
      <c r="H206" s="197"/>
      <c r="I206" s="115"/>
      <c r="J206" s="19" t="s">
        <v>44</v>
      </c>
      <c r="K206" s="20"/>
      <c r="L206" s="20"/>
      <c r="M206" s="21"/>
      <c r="N206" s="37"/>
      <c r="V206" s="55"/>
    </row>
    <row r="207" spans="1:22" ht="13" thickBot="1">
      <c r="A207" s="193"/>
      <c r="B207" s="1"/>
      <c r="C207" s="1"/>
      <c r="D207" s="56"/>
      <c r="E207" s="1"/>
      <c r="F207" s="1"/>
      <c r="G207" s="222"/>
      <c r="H207" s="156"/>
      <c r="I207" s="223"/>
      <c r="J207" s="17" t="s">
        <v>33</v>
      </c>
      <c r="K207" s="17"/>
      <c r="L207" s="17"/>
      <c r="M207" s="18"/>
      <c r="N207" s="37"/>
      <c r="V207" s="55">
        <v>0</v>
      </c>
    </row>
    <row r="208" spans="1:22" ht="21.5" thickBot="1">
      <c r="A208" s="193"/>
      <c r="B208" s="112" t="s">
        <v>34</v>
      </c>
      <c r="C208" s="112" t="s">
        <v>35</v>
      </c>
      <c r="D208" s="112" t="s">
        <v>36</v>
      </c>
      <c r="E208" s="201" t="s">
        <v>37</v>
      </c>
      <c r="F208" s="201"/>
      <c r="G208" s="202"/>
      <c r="H208" s="203"/>
      <c r="I208" s="204"/>
      <c r="J208" s="6" t="s">
        <v>38</v>
      </c>
      <c r="K208" s="7"/>
      <c r="L208" s="7"/>
      <c r="M208" s="8"/>
      <c r="N208" s="37"/>
      <c r="V208" s="55"/>
    </row>
    <row r="209" spans="1:22" ht="13" thickBot="1">
      <c r="A209" s="194"/>
      <c r="B209" s="2"/>
      <c r="C209" s="2"/>
      <c r="D209" s="3"/>
      <c r="E209" s="4" t="s">
        <v>41</v>
      </c>
      <c r="F209" s="5"/>
      <c r="G209" s="205"/>
      <c r="H209" s="206"/>
      <c r="I209" s="207"/>
      <c r="J209" s="6" t="s">
        <v>43</v>
      </c>
      <c r="K209" s="7"/>
      <c r="L209" s="7"/>
      <c r="M209" s="8"/>
      <c r="N209" s="37"/>
      <c r="V209" s="55"/>
    </row>
    <row r="210" spans="1:22" ht="22" thickTop="1" thickBot="1">
      <c r="A210" s="192">
        <f>A206+1</f>
        <v>49</v>
      </c>
      <c r="B210" s="111" t="s">
        <v>25</v>
      </c>
      <c r="C210" s="111" t="s">
        <v>26</v>
      </c>
      <c r="D210" s="111" t="s">
        <v>27</v>
      </c>
      <c r="E210" s="196" t="s">
        <v>28</v>
      </c>
      <c r="F210" s="196"/>
      <c r="G210" s="196" t="s">
        <v>19</v>
      </c>
      <c r="H210" s="197"/>
      <c r="I210" s="115"/>
      <c r="J210" s="19" t="s">
        <v>44</v>
      </c>
      <c r="K210" s="20"/>
      <c r="L210" s="20"/>
      <c r="M210" s="21"/>
      <c r="N210" s="37"/>
      <c r="V210" s="55"/>
    </row>
    <row r="211" spans="1:22" ht="13" thickBot="1">
      <c r="A211" s="193"/>
      <c r="B211" s="1"/>
      <c r="C211" s="1"/>
      <c r="D211" s="56"/>
      <c r="E211" s="1"/>
      <c r="F211" s="1"/>
      <c r="G211" s="222"/>
      <c r="H211" s="156"/>
      <c r="I211" s="223"/>
      <c r="J211" s="17" t="s">
        <v>33</v>
      </c>
      <c r="K211" s="17"/>
      <c r="L211" s="17"/>
      <c r="M211" s="18"/>
      <c r="N211" s="37"/>
      <c r="V211" s="55">
        <v>0</v>
      </c>
    </row>
    <row r="212" spans="1:22" ht="21.5" thickBot="1">
      <c r="A212" s="193"/>
      <c r="B212" s="112" t="s">
        <v>34</v>
      </c>
      <c r="C212" s="112" t="s">
        <v>35</v>
      </c>
      <c r="D212" s="112" t="s">
        <v>36</v>
      </c>
      <c r="E212" s="201" t="s">
        <v>37</v>
      </c>
      <c r="F212" s="201"/>
      <c r="G212" s="202"/>
      <c r="H212" s="203"/>
      <c r="I212" s="204"/>
      <c r="J212" s="6" t="s">
        <v>38</v>
      </c>
      <c r="K212" s="7"/>
      <c r="L212" s="7"/>
      <c r="M212" s="8"/>
      <c r="N212" s="37"/>
      <c r="V212" s="55"/>
    </row>
    <row r="213" spans="1:22" ht="13" thickBot="1">
      <c r="A213" s="194"/>
      <c r="B213" s="2"/>
      <c r="C213" s="2"/>
      <c r="D213" s="3"/>
      <c r="E213" s="4" t="s">
        <v>41</v>
      </c>
      <c r="F213" s="5"/>
      <c r="G213" s="205"/>
      <c r="H213" s="206"/>
      <c r="I213" s="207"/>
      <c r="J213" s="6" t="s">
        <v>43</v>
      </c>
      <c r="K213" s="7"/>
      <c r="L213" s="7"/>
      <c r="M213" s="8"/>
      <c r="N213" s="37"/>
      <c r="V213" s="55"/>
    </row>
    <row r="214" spans="1:22" ht="22" thickTop="1" thickBot="1">
      <c r="A214" s="192">
        <f>A210+1</f>
        <v>50</v>
      </c>
      <c r="B214" s="111" t="s">
        <v>25</v>
      </c>
      <c r="C214" s="111" t="s">
        <v>26</v>
      </c>
      <c r="D214" s="111" t="s">
        <v>27</v>
      </c>
      <c r="E214" s="196" t="s">
        <v>28</v>
      </c>
      <c r="F214" s="196"/>
      <c r="G214" s="196" t="s">
        <v>19</v>
      </c>
      <c r="H214" s="197"/>
      <c r="I214" s="115"/>
      <c r="J214" s="19" t="s">
        <v>44</v>
      </c>
      <c r="K214" s="20"/>
      <c r="L214" s="20"/>
      <c r="M214" s="21"/>
      <c r="N214" s="37"/>
      <c r="V214" s="55"/>
    </row>
    <row r="215" spans="1:22" ht="13" thickBot="1">
      <c r="A215" s="193"/>
      <c r="B215" s="1"/>
      <c r="C215" s="1"/>
      <c r="D215" s="56"/>
      <c r="E215" s="1"/>
      <c r="F215" s="1"/>
      <c r="G215" s="222"/>
      <c r="H215" s="156"/>
      <c r="I215" s="223"/>
      <c r="J215" s="17" t="s">
        <v>33</v>
      </c>
      <c r="K215" s="17"/>
      <c r="L215" s="17"/>
      <c r="M215" s="18"/>
      <c r="N215" s="37"/>
      <c r="V215" s="55">
        <v>0</v>
      </c>
    </row>
    <row r="216" spans="1:22" ht="21.5" thickBot="1">
      <c r="A216" s="193"/>
      <c r="B216" s="112" t="s">
        <v>34</v>
      </c>
      <c r="C216" s="112" t="s">
        <v>35</v>
      </c>
      <c r="D216" s="112" t="s">
        <v>36</v>
      </c>
      <c r="E216" s="201" t="s">
        <v>37</v>
      </c>
      <c r="F216" s="201"/>
      <c r="G216" s="202"/>
      <c r="H216" s="203"/>
      <c r="I216" s="204"/>
      <c r="J216" s="6" t="s">
        <v>38</v>
      </c>
      <c r="K216" s="7"/>
      <c r="L216" s="7"/>
      <c r="M216" s="8"/>
      <c r="N216" s="37"/>
      <c r="V216" s="55"/>
    </row>
    <row r="217" spans="1:22" ht="13" thickBot="1">
      <c r="A217" s="194"/>
      <c r="B217" s="2"/>
      <c r="C217" s="2"/>
      <c r="D217" s="3"/>
      <c r="E217" s="4" t="s">
        <v>41</v>
      </c>
      <c r="F217" s="5"/>
      <c r="G217" s="205"/>
      <c r="H217" s="206"/>
      <c r="I217" s="207"/>
      <c r="J217" s="6" t="s">
        <v>43</v>
      </c>
      <c r="K217" s="7"/>
      <c r="L217" s="7"/>
      <c r="M217" s="8"/>
      <c r="N217" s="37"/>
      <c r="V217" s="55"/>
    </row>
    <row r="218" spans="1:22" ht="22" thickTop="1" thickBot="1">
      <c r="A218" s="192">
        <f>A214+1</f>
        <v>51</v>
      </c>
      <c r="B218" s="111" t="s">
        <v>25</v>
      </c>
      <c r="C218" s="111" t="s">
        <v>26</v>
      </c>
      <c r="D218" s="111" t="s">
        <v>27</v>
      </c>
      <c r="E218" s="196" t="s">
        <v>28</v>
      </c>
      <c r="F218" s="196"/>
      <c r="G218" s="196" t="s">
        <v>19</v>
      </c>
      <c r="H218" s="197"/>
      <c r="I218" s="115"/>
      <c r="J218" s="19" t="s">
        <v>44</v>
      </c>
      <c r="K218" s="20"/>
      <c r="L218" s="20"/>
      <c r="M218" s="21"/>
      <c r="N218" s="37"/>
      <c r="V218" s="55"/>
    </row>
    <row r="219" spans="1:22" ht="13" thickBot="1">
      <c r="A219" s="193"/>
      <c r="B219" s="1"/>
      <c r="C219" s="1"/>
      <c r="D219" s="56"/>
      <c r="E219" s="1"/>
      <c r="F219" s="1"/>
      <c r="G219" s="222"/>
      <c r="H219" s="156"/>
      <c r="I219" s="223"/>
      <c r="J219" s="17" t="s">
        <v>33</v>
      </c>
      <c r="K219" s="17"/>
      <c r="L219" s="17"/>
      <c r="M219" s="18"/>
      <c r="N219" s="37"/>
      <c r="V219" s="55">
        <v>0</v>
      </c>
    </row>
    <row r="220" spans="1:22" ht="21.5" thickBot="1">
      <c r="A220" s="193"/>
      <c r="B220" s="112" t="s">
        <v>34</v>
      </c>
      <c r="C220" s="112" t="s">
        <v>35</v>
      </c>
      <c r="D220" s="112" t="s">
        <v>36</v>
      </c>
      <c r="E220" s="201" t="s">
        <v>37</v>
      </c>
      <c r="F220" s="201"/>
      <c r="G220" s="202"/>
      <c r="H220" s="203"/>
      <c r="I220" s="204"/>
      <c r="J220" s="6" t="s">
        <v>38</v>
      </c>
      <c r="K220" s="7"/>
      <c r="L220" s="7"/>
      <c r="M220" s="8"/>
      <c r="N220" s="37"/>
      <c r="V220" s="55"/>
    </row>
    <row r="221" spans="1:22" ht="13" thickBot="1">
      <c r="A221" s="194"/>
      <c r="B221" s="2"/>
      <c r="C221" s="2"/>
      <c r="D221" s="3"/>
      <c r="E221" s="4" t="s">
        <v>41</v>
      </c>
      <c r="F221" s="5"/>
      <c r="G221" s="205"/>
      <c r="H221" s="206"/>
      <c r="I221" s="207"/>
      <c r="J221" s="6" t="s">
        <v>43</v>
      </c>
      <c r="K221" s="7"/>
      <c r="L221" s="7"/>
      <c r="M221" s="8"/>
      <c r="N221" s="37"/>
      <c r="V221" s="55"/>
    </row>
    <row r="222" spans="1:22" ht="22" thickTop="1" thickBot="1">
      <c r="A222" s="192">
        <f>A218+1</f>
        <v>52</v>
      </c>
      <c r="B222" s="111" t="s">
        <v>25</v>
      </c>
      <c r="C222" s="111" t="s">
        <v>26</v>
      </c>
      <c r="D222" s="111" t="s">
        <v>27</v>
      </c>
      <c r="E222" s="196" t="s">
        <v>28</v>
      </c>
      <c r="F222" s="196"/>
      <c r="G222" s="196" t="s">
        <v>19</v>
      </c>
      <c r="H222" s="197"/>
      <c r="I222" s="115"/>
      <c r="J222" s="19" t="s">
        <v>44</v>
      </c>
      <c r="K222" s="20"/>
      <c r="L222" s="20"/>
      <c r="M222" s="21"/>
      <c r="N222" s="37"/>
      <c r="V222" s="55"/>
    </row>
    <row r="223" spans="1:22" ht="13" thickBot="1">
      <c r="A223" s="193"/>
      <c r="B223" s="1"/>
      <c r="C223" s="1"/>
      <c r="D223" s="56"/>
      <c r="E223" s="1"/>
      <c r="F223" s="1"/>
      <c r="G223" s="222"/>
      <c r="H223" s="156"/>
      <c r="I223" s="223"/>
      <c r="J223" s="17" t="s">
        <v>33</v>
      </c>
      <c r="K223" s="17"/>
      <c r="L223" s="17"/>
      <c r="M223" s="18"/>
      <c r="N223" s="37"/>
      <c r="V223" s="55">
        <v>0</v>
      </c>
    </row>
    <row r="224" spans="1:22" ht="21.5" thickBot="1">
      <c r="A224" s="193"/>
      <c r="B224" s="112" t="s">
        <v>34</v>
      </c>
      <c r="C224" s="112" t="s">
        <v>35</v>
      </c>
      <c r="D224" s="112" t="s">
        <v>36</v>
      </c>
      <c r="E224" s="201" t="s">
        <v>37</v>
      </c>
      <c r="F224" s="201"/>
      <c r="G224" s="202"/>
      <c r="H224" s="203"/>
      <c r="I224" s="204"/>
      <c r="J224" s="6" t="s">
        <v>38</v>
      </c>
      <c r="K224" s="7"/>
      <c r="L224" s="7"/>
      <c r="M224" s="8"/>
      <c r="N224" s="37"/>
      <c r="V224" s="55"/>
    </row>
    <row r="225" spans="1:22" ht="13" thickBot="1">
      <c r="A225" s="194"/>
      <c r="B225" s="2"/>
      <c r="C225" s="2"/>
      <c r="D225" s="3"/>
      <c r="E225" s="4" t="s">
        <v>41</v>
      </c>
      <c r="F225" s="5"/>
      <c r="G225" s="205"/>
      <c r="H225" s="206"/>
      <c r="I225" s="207"/>
      <c r="J225" s="6" t="s">
        <v>43</v>
      </c>
      <c r="K225" s="7"/>
      <c r="L225" s="7"/>
      <c r="M225" s="8"/>
      <c r="N225" s="37"/>
      <c r="V225" s="55"/>
    </row>
    <row r="226" spans="1:22" ht="22" thickTop="1" thickBot="1">
      <c r="A226" s="192">
        <f>A222+1</f>
        <v>53</v>
      </c>
      <c r="B226" s="111" t="s">
        <v>25</v>
      </c>
      <c r="C226" s="111" t="s">
        <v>26</v>
      </c>
      <c r="D226" s="111" t="s">
        <v>27</v>
      </c>
      <c r="E226" s="196" t="s">
        <v>28</v>
      </c>
      <c r="F226" s="196"/>
      <c r="G226" s="196" t="s">
        <v>19</v>
      </c>
      <c r="H226" s="197"/>
      <c r="I226" s="115"/>
      <c r="J226" s="19" t="s">
        <v>44</v>
      </c>
      <c r="K226" s="20"/>
      <c r="L226" s="20"/>
      <c r="M226" s="21"/>
      <c r="N226" s="37"/>
      <c r="V226" s="55"/>
    </row>
    <row r="227" spans="1:22" ht="13" thickBot="1">
      <c r="A227" s="193"/>
      <c r="B227" s="1"/>
      <c r="C227" s="1"/>
      <c r="D227" s="56"/>
      <c r="E227" s="1"/>
      <c r="F227" s="1"/>
      <c r="G227" s="222"/>
      <c r="H227" s="156"/>
      <c r="I227" s="223"/>
      <c r="J227" s="17" t="s">
        <v>33</v>
      </c>
      <c r="K227" s="17"/>
      <c r="L227" s="17"/>
      <c r="M227" s="18"/>
      <c r="N227" s="37"/>
      <c r="V227" s="55">
        <v>0</v>
      </c>
    </row>
    <row r="228" spans="1:22" ht="21.5" thickBot="1">
      <c r="A228" s="193"/>
      <c r="B228" s="112" t="s">
        <v>34</v>
      </c>
      <c r="C228" s="112" t="s">
        <v>35</v>
      </c>
      <c r="D228" s="112" t="s">
        <v>36</v>
      </c>
      <c r="E228" s="201" t="s">
        <v>37</v>
      </c>
      <c r="F228" s="201"/>
      <c r="G228" s="202"/>
      <c r="H228" s="203"/>
      <c r="I228" s="204"/>
      <c r="J228" s="6" t="s">
        <v>38</v>
      </c>
      <c r="K228" s="7"/>
      <c r="L228" s="7"/>
      <c r="M228" s="8"/>
      <c r="N228" s="37"/>
      <c r="V228" s="55"/>
    </row>
    <row r="229" spans="1:22" ht="13" thickBot="1">
      <c r="A229" s="194"/>
      <c r="B229" s="2"/>
      <c r="C229" s="2"/>
      <c r="D229" s="3"/>
      <c r="E229" s="4" t="s">
        <v>41</v>
      </c>
      <c r="F229" s="5"/>
      <c r="G229" s="205"/>
      <c r="H229" s="206"/>
      <c r="I229" s="207"/>
      <c r="J229" s="6" t="s">
        <v>43</v>
      </c>
      <c r="K229" s="7"/>
      <c r="L229" s="7"/>
      <c r="M229" s="8"/>
      <c r="N229" s="37"/>
      <c r="V229" s="55"/>
    </row>
    <row r="230" spans="1:22" ht="22" thickTop="1" thickBot="1">
      <c r="A230" s="192">
        <f>A226+1</f>
        <v>54</v>
      </c>
      <c r="B230" s="111" t="s">
        <v>25</v>
      </c>
      <c r="C230" s="111" t="s">
        <v>26</v>
      </c>
      <c r="D230" s="111" t="s">
        <v>27</v>
      </c>
      <c r="E230" s="196" t="s">
        <v>28</v>
      </c>
      <c r="F230" s="196"/>
      <c r="G230" s="196" t="s">
        <v>19</v>
      </c>
      <c r="H230" s="197"/>
      <c r="I230" s="115"/>
      <c r="J230" s="19" t="s">
        <v>44</v>
      </c>
      <c r="K230" s="20"/>
      <c r="L230" s="20"/>
      <c r="M230" s="21"/>
      <c r="N230" s="37"/>
      <c r="V230" s="55"/>
    </row>
    <row r="231" spans="1:22" ht="13" thickBot="1">
      <c r="A231" s="193"/>
      <c r="B231" s="1"/>
      <c r="C231" s="1"/>
      <c r="D231" s="56"/>
      <c r="E231" s="1"/>
      <c r="F231" s="1"/>
      <c r="G231" s="222"/>
      <c r="H231" s="156"/>
      <c r="I231" s="223"/>
      <c r="J231" s="17" t="s">
        <v>33</v>
      </c>
      <c r="K231" s="17"/>
      <c r="L231" s="17"/>
      <c r="M231" s="18"/>
      <c r="N231" s="37"/>
      <c r="V231" s="55">
        <v>0</v>
      </c>
    </row>
    <row r="232" spans="1:22" ht="21.5" thickBot="1">
      <c r="A232" s="193"/>
      <c r="B232" s="112" t="s">
        <v>34</v>
      </c>
      <c r="C232" s="112" t="s">
        <v>35</v>
      </c>
      <c r="D232" s="112" t="s">
        <v>36</v>
      </c>
      <c r="E232" s="201" t="s">
        <v>37</v>
      </c>
      <c r="F232" s="201"/>
      <c r="G232" s="202"/>
      <c r="H232" s="203"/>
      <c r="I232" s="204"/>
      <c r="J232" s="6" t="s">
        <v>38</v>
      </c>
      <c r="K232" s="7"/>
      <c r="L232" s="7"/>
      <c r="M232" s="8"/>
      <c r="N232" s="37"/>
      <c r="V232" s="55"/>
    </row>
    <row r="233" spans="1:22" ht="13" thickBot="1">
      <c r="A233" s="194"/>
      <c r="B233" s="2"/>
      <c r="C233" s="2"/>
      <c r="D233" s="3"/>
      <c r="E233" s="4" t="s">
        <v>41</v>
      </c>
      <c r="F233" s="5"/>
      <c r="G233" s="205"/>
      <c r="H233" s="206"/>
      <c r="I233" s="207"/>
      <c r="J233" s="6" t="s">
        <v>43</v>
      </c>
      <c r="K233" s="7"/>
      <c r="L233" s="7"/>
      <c r="M233" s="8"/>
      <c r="N233" s="37"/>
      <c r="V233" s="55"/>
    </row>
    <row r="234" spans="1:22" ht="22" thickTop="1" thickBot="1">
      <c r="A234" s="192">
        <f>A230+1</f>
        <v>55</v>
      </c>
      <c r="B234" s="111" t="s">
        <v>25</v>
      </c>
      <c r="C234" s="111" t="s">
        <v>26</v>
      </c>
      <c r="D234" s="111" t="s">
        <v>27</v>
      </c>
      <c r="E234" s="196" t="s">
        <v>28</v>
      </c>
      <c r="F234" s="196"/>
      <c r="G234" s="196" t="s">
        <v>19</v>
      </c>
      <c r="H234" s="197"/>
      <c r="I234" s="115"/>
      <c r="J234" s="19" t="s">
        <v>44</v>
      </c>
      <c r="K234" s="20"/>
      <c r="L234" s="20"/>
      <c r="M234" s="21"/>
      <c r="N234" s="37"/>
      <c r="V234" s="55"/>
    </row>
    <row r="235" spans="1:22" ht="13" thickBot="1">
      <c r="A235" s="193"/>
      <c r="B235" s="1"/>
      <c r="C235" s="1"/>
      <c r="D235" s="56"/>
      <c r="E235" s="1"/>
      <c r="F235" s="1"/>
      <c r="G235" s="222"/>
      <c r="H235" s="156"/>
      <c r="I235" s="223"/>
      <c r="J235" s="17" t="s">
        <v>33</v>
      </c>
      <c r="K235" s="17"/>
      <c r="L235" s="17"/>
      <c r="M235" s="18"/>
      <c r="N235" s="37"/>
      <c r="V235" s="55">
        <v>0</v>
      </c>
    </row>
    <row r="236" spans="1:22" ht="21.5" thickBot="1">
      <c r="A236" s="193"/>
      <c r="B236" s="112" t="s">
        <v>34</v>
      </c>
      <c r="C236" s="112" t="s">
        <v>35</v>
      </c>
      <c r="D236" s="112" t="s">
        <v>36</v>
      </c>
      <c r="E236" s="201" t="s">
        <v>37</v>
      </c>
      <c r="F236" s="201"/>
      <c r="G236" s="202"/>
      <c r="H236" s="203"/>
      <c r="I236" s="204"/>
      <c r="J236" s="6" t="s">
        <v>38</v>
      </c>
      <c r="K236" s="7"/>
      <c r="L236" s="7"/>
      <c r="M236" s="8"/>
      <c r="N236" s="37"/>
      <c r="V236" s="55"/>
    </row>
    <row r="237" spans="1:22" ht="13" thickBot="1">
      <c r="A237" s="194"/>
      <c r="B237" s="2"/>
      <c r="C237" s="2"/>
      <c r="D237" s="3"/>
      <c r="E237" s="4" t="s">
        <v>41</v>
      </c>
      <c r="F237" s="5"/>
      <c r="G237" s="205"/>
      <c r="H237" s="206"/>
      <c r="I237" s="207"/>
      <c r="J237" s="6" t="s">
        <v>43</v>
      </c>
      <c r="K237" s="7"/>
      <c r="L237" s="7"/>
      <c r="M237" s="8"/>
      <c r="N237" s="37"/>
      <c r="V237" s="55"/>
    </row>
    <row r="238" spans="1:22" ht="22" thickTop="1" thickBot="1">
      <c r="A238" s="192">
        <f>A234+1</f>
        <v>56</v>
      </c>
      <c r="B238" s="111" t="s">
        <v>25</v>
      </c>
      <c r="C238" s="111" t="s">
        <v>26</v>
      </c>
      <c r="D238" s="111" t="s">
        <v>27</v>
      </c>
      <c r="E238" s="196" t="s">
        <v>28</v>
      </c>
      <c r="F238" s="196"/>
      <c r="G238" s="196" t="s">
        <v>19</v>
      </c>
      <c r="H238" s="197"/>
      <c r="I238" s="115"/>
      <c r="J238" s="19" t="s">
        <v>44</v>
      </c>
      <c r="K238" s="20"/>
      <c r="L238" s="20"/>
      <c r="M238" s="21"/>
      <c r="N238" s="37"/>
      <c r="V238" s="55"/>
    </row>
    <row r="239" spans="1:22" ht="13" thickBot="1">
      <c r="A239" s="193"/>
      <c r="B239" s="1"/>
      <c r="C239" s="1"/>
      <c r="D239" s="56"/>
      <c r="E239" s="1"/>
      <c r="F239" s="1"/>
      <c r="G239" s="222"/>
      <c r="H239" s="156"/>
      <c r="I239" s="223"/>
      <c r="J239" s="17" t="s">
        <v>33</v>
      </c>
      <c r="K239" s="17"/>
      <c r="L239" s="17"/>
      <c r="M239" s="18"/>
      <c r="N239" s="37"/>
      <c r="V239" s="55">
        <v>0</v>
      </c>
    </row>
    <row r="240" spans="1:22" ht="21.5" thickBot="1">
      <c r="A240" s="193"/>
      <c r="B240" s="112" t="s">
        <v>34</v>
      </c>
      <c r="C240" s="112" t="s">
        <v>35</v>
      </c>
      <c r="D240" s="112" t="s">
        <v>36</v>
      </c>
      <c r="E240" s="201" t="s">
        <v>37</v>
      </c>
      <c r="F240" s="201"/>
      <c r="G240" s="202"/>
      <c r="H240" s="203"/>
      <c r="I240" s="204"/>
      <c r="J240" s="6" t="s">
        <v>38</v>
      </c>
      <c r="K240" s="7"/>
      <c r="L240" s="7"/>
      <c r="M240" s="8"/>
      <c r="N240" s="37"/>
      <c r="V240" s="55"/>
    </row>
    <row r="241" spans="1:22" ht="13" thickBot="1">
      <c r="A241" s="194"/>
      <c r="B241" s="2"/>
      <c r="C241" s="2"/>
      <c r="D241" s="3"/>
      <c r="E241" s="4" t="s">
        <v>41</v>
      </c>
      <c r="F241" s="5"/>
      <c r="G241" s="205"/>
      <c r="H241" s="206"/>
      <c r="I241" s="207"/>
      <c r="J241" s="6" t="s">
        <v>43</v>
      </c>
      <c r="K241" s="7"/>
      <c r="L241" s="7"/>
      <c r="M241" s="8"/>
      <c r="N241" s="37"/>
      <c r="V241" s="55"/>
    </row>
    <row r="242" spans="1:22" ht="22" thickTop="1" thickBot="1">
      <c r="A242" s="192">
        <f>A238+1</f>
        <v>57</v>
      </c>
      <c r="B242" s="111" t="s">
        <v>25</v>
      </c>
      <c r="C242" s="111" t="s">
        <v>26</v>
      </c>
      <c r="D242" s="111" t="s">
        <v>27</v>
      </c>
      <c r="E242" s="196" t="s">
        <v>28</v>
      </c>
      <c r="F242" s="196"/>
      <c r="G242" s="196" t="s">
        <v>19</v>
      </c>
      <c r="H242" s="197"/>
      <c r="I242" s="115"/>
      <c r="J242" s="19" t="s">
        <v>44</v>
      </c>
      <c r="K242" s="20"/>
      <c r="L242" s="20"/>
      <c r="M242" s="21"/>
      <c r="N242" s="37"/>
      <c r="V242" s="55"/>
    </row>
    <row r="243" spans="1:22" ht="13" thickBot="1">
      <c r="A243" s="193"/>
      <c r="B243" s="1"/>
      <c r="C243" s="1"/>
      <c r="D243" s="56"/>
      <c r="E243" s="1"/>
      <c r="F243" s="1"/>
      <c r="G243" s="222"/>
      <c r="H243" s="156"/>
      <c r="I243" s="223"/>
      <c r="J243" s="17" t="s">
        <v>33</v>
      </c>
      <c r="K243" s="17"/>
      <c r="L243" s="17"/>
      <c r="M243" s="18"/>
      <c r="N243" s="37"/>
      <c r="V243" s="55">
        <v>0</v>
      </c>
    </row>
    <row r="244" spans="1:22" ht="21.5" thickBot="1">
      <c r="A244" s="193"/>
      <c r="B244" s="112" t="s">
        <v>34</v>
      </c>
      <c r="C244" s="112" t="s">
        <v>35</v>
      </c>
      <c r="D244" s="112" t="s">
        <v>36</v>
      </c>
      <c r="E244" s="201" t="s">
        <v>37</v>
      </c>
      <c r="F244" s="201"/>
      <c r="G244" s="202"/>
      <c r="H244" s="203"/>
      <c r="I244" s="204"/>
      <c r="J244" s="6" t="s">
        <v>38</v>
      </c>
      <c r="K244" s="7"/>
      <c r="L244" s="7"/>
      <c r="M244" s="8"/>
      <c r="N244" s="37"/>
      <c r="V244" s="55"/>
    </row>
    <row r="245" spans="1:22" ht="13" thickBot="1">
      <c r="A245" s="194"/>
      <c r="B245" s="2"/>
      <c r="C245" s="2"/>
      <c r="D245" s="3"/>
      <c r="E245" s="4" t="s">
        <v>41</v>
      </c>
      <c r="F245" s="5"/>
      <c r="G245" s="205"/>
      <c r="H245" s="206"/>
      <c r="I245" s="207"/>
      <c r="J245" s="6" t="s">
        <v>43</v>
      </c>
      <c r="K245" s="7"/>
      <c r="L245" s="7"/>
      <c r="M245" s="8"/>
      <c r="N245" s="37"/>
      <c r="V245" s="55"/>
    </row>
    <row r="246" spans="1:22" ht="22" thickTop="1" thickBot="1">
      <c r="A246" s="192">
        <f>A242+1</f>
        <v>58</v>
      </c>
      <c r="B246" s="111" t="s">
        <v>25</v>
      </c>
      <c r="C246" s="111" t="s">
        <v>26</v>
      </c>
      <c r="D246" s="111" t="s">
        <v>27</v>
      </c>
      <c r="E246" s="196" t="s">
        <v>28</v>
      </c>
      <c r="F246" s="196"/>
      <c r="G246" s="196" t="s">
        <v>19</v>
      </c>
      <c r="H246" s="197"/>
      <c r="I246" s="115"/>
      <c r="J246" s="19" t="s">
        <v>44</v>
      </c>
      <c r="K246" s="20"/>
      <c r="L246" s="20"/>
      <c r="M246" s="21"/>
      <c r="N246" s="37"/>
      <c r="V246" s="55"/>
    </row>
    <row r="247" spans="1:22" ht="13" thickBot="1">
      <c r="A247" s="193"/>
      <c r="B247" s="1"/>
      <c r="C247" s="1"/>
      <c r="D247" s="56"/>
      <c r="E247" s="1"/>
      <c r="F247" s="1"/>
      <c r="G247" s="222"/>
      <c r="H247" s="156"/>
      <c r="I247" s="223"/>
      <c r="J247" s="17" t="s">
        <v>33</v>
      </c>
      <c r="K247" s="17"/>
      <c r="L247" s="17"/>
      <c r="M247" s="18"/>
      <c r="N247" s="37"/>
      <c r="V247" s="55">
        <v>0</v>
      </c>
    </row>
    <row r="248" spans="1:22" ht="21.5" thickBot="1">
      <c r="A248" s="193"/>
      <c r="B248" s="112" t="s">
        <v>34</v>
      </c>
      <c r="C248" s="112" t="s">
        <v>35</v>
      </c>
      <c r="D248" s="112" t="s">
        <v>36</v>
      </c>
      <c r="E248" s="201" t="s">
        <v>37</v>
      </c>
      <c r="F248" s="201"/>
      <c r="G248" s="202"/>
      <c r="H248" s="203"/>
      <c r="I248" s="204"/>
      <c r="J248" s="6" t="s">
        <v>38</v>
      </c>
      <c r="K248" s="7"/>
      <c r="L248" s="7"/>
      <c r="M248" s="8"/>
      <c r="N248" s="37"/>
      <c r="V248" s="55"/>
    </row>
    <row r="249" spans="1:22" ht="13" thickBot="1">
      <c r="A249" s="194"/>
      <c r="B249" s="2"/>
      <c r="C249" s="2"/>
      <c r="D249" s="3"/>
      <c r="E249" s="4" t="s">
        <v>41</v>
      </c>
      <c r="F249" s="5"/>
      <c r="G249" s="205"/>
      <c r="H249" s="206"/>
      <c r="I249" s="207"/>
      <c r="J249" s="6" t="s">
        <v>43</v>
      </c>
      <c r="K249" s="7"/>
      <c r="L249" s="7"/>
      <c r="M249" s="8"/>
      <c r="N249" s="37"/>
      <c r="V249" s="55"/>
    </row>
    <row r="250" spans="1:22" ht="22" thickTop="1" thickBot="1">
      <c r="A250" s="192">
        <f>A246+1</f>
        <v>59</v>
      </c>
      <c r="B250" s="111" t="s">
        <v>25</v>
      </c>
      <c r="C250" s="111" t="s">
        <v>26</v>
      </c>
      <c r="D250" s="111" t="s">
        <v>27</v>
      </c>
      <c r="E250" s="196" t="s">
        <v>28</v>
      </c>
      <c r="F250" s="196"/>
      <c r="G250" s="196" t="s">
        <v>19</v>
      </c>
      <c r="H250" s="197"/>
      <c r="I250" s="115"/>
      <c r="J250" s="19" t="s">
        <v>44</v>
      </c>
      <c r="K250" s="20"/>
      <c r="L250" s="20"/>
      <c r="M250" s="21"/>
      <c r="N250" s="37"/>
      <c r="V250" s="55"/>
    </row>
    <row r="251" spans="1:22" ht="13" thickBot="1">
      <c r="A251" s="193"/>
      <c r="B251" s="1"/>
      <c r="C251" s="1"/>
      <c r="D251" s="56"/>
      <c r="E251" s="1"/>
      <c r="F251" s="1"/>
      <c r="G251" s="222"/>
      <c r="H251" s="156"/>
      <c r="I251" s="223"/>
      <c r="J251" s="17" t="s">
        <v>33</v>
      </c>
      <c r="K251" s="17"/>
      <c r="L251" s="17"/>
      <c r="M251" s="18"/>
      <c r="N251" s="37"/>
      <c r="V251" s="55">
        <v>0</v>
      </c>
    </row>
    <row r="252" spans="1:22" ht="21.5" thickBot="1">
      <c r="A252" s="193"/>
      <c r="B252" s="112" t="s">
        <v>34</v>
      </c>
      <c r="C252" s="112" t="s">
        <v>35</v>
      </c>
      <c r="D252" s="112" t="s">
        <v>36</v>
      </c>
      <c r="E252" s="201" t="s">
        <v>37</v>
      </c>
      <c r="F252" s="201"/>
      <c r="G252" s="202"/>
      <c r="H252" s="203"/>
      <c r="I252" s="204"/>
      <c r="J252" s="6" t="s">
        <v>38</v>
      </c>
      <c r="K252" s="7"/>
      <c r="L252" s="7"/>
      <c r="M252" s="8"/>
      <c r="N252" s="37"/>
      <c r="V252" s="55"/>
    </row>
    <row r="253" spans="1:22" ht="13" thickBot="1">
      <c r="A253" s="194"/>
      <c r="B253" s="2"/>
      <c r="C253" s="2"/>
      <c r="D253" s="3"/>
      <c r="E253" s="4" t="s">
        <v>41</v>
      </c>
      <c r="F253" s="5"/>
      <c r="G253" s="205"/>
      <c r="H253" s="206"/>
      <c r="I253" s="207"/>
      <c r="J253" s="6" t="s">
        <v>43</v>
      </c>
      <c r="K253" s="7"/>
      <c r="L253" s="7"/>
      <c r="M253" s="8"/>
      <c r="N253" s="37"/>
      <c r="V253" s="55"/>
    </row>
    <row r="254" spans="1:22" ht="22" thickTop="1" thickBot="1">
      <c r="A254" s="192">
        <f>A250+1</f>
        <v>60</v>
      </c>
      <c r="B254" s="111" t="s">
        <v>25</v>
      </c>
      <c r="C254" s="111" t="s">
        <v>26</v>
      </c>
      <c r="D254" s="111" t="s">
        <v>27</v>
      </c>
      <c r="E254" s="196" t="s">
        <v>28</v>
      </c>
      <c r="F254" s="196"/>
      <c r="G254" s="196" t="s">
        <v>19</v>
      </c>
      <c r="H254" s="197"/>
      <c r="I254" s="115"/>
      <c r="J254" s="19" t="s">
        <v>44</v>
      </c>
      <c r="K254" s="20"/>
      <c r="L254" s="20"/>
      <c r="M254" s="21"/>
      <c r="N254" s="37"/>
      <c r="V254" s="55"/>
    </row>
    <row r="255" spans="1:22" ht="13" thickBot="1">
      <c r="A255" s="193"/>
      <c r="B255" s="1"/>
      <c r="C255" s="1"/>
      <c r="D255" s="56"/>
      <c r="E255" s="1"/>
      <c r="F255" s="1"/>
      <c r="G255" s="222"/>
      <c r="H255" s="156"/>
      <c r="I255" s="223"/>
      <c r="J255" s="17" t="s">
        <v>33</v>
      </c>
      <c r="K255" s="17"/>
      <c r="L255" s="17"/>
      <c r="M255" s="18"/>
      <c r="N255" s="37"/>
      <c r="V255" s="55">
        <v>0</v>
      </c>
    </row>
    <row r="256" spans="1:22" ht="21.5" thickBot="1">
      <c r="A256" s="193"/>
      <c r="B256" s="112" t="s">
        <v>34</v>
      </c>
      <c r="C256" s="112" t="s">
        <v>35</v>
      </c>
      <c r="D256" s="112" t="s">
        <v>36</v>
      </c>
      <c r="E256" s="201" t="s">
        <v>37</v>
      </c>
      <c r="F256" s="201"/>
      <c r="G256" s="202"/>
      <c r="H256" s="203"/>
      <c r="I256" s="204"/>
      <c r="J256" s="6" t="s">
        <v>38</v>
      </c>
      <c r="K256" s="7"/>
      <c r="L256" s="7"/>
      <c r="M256" s="8"/>
      <c r="N256" s="37"/>
      <c r="V256" s="55"/>
    </row>
    <row r="257" spans="1:22" ht="13" thickBot="1">
      <c r="A257" s="194"/>
      <c r="B257" s="2"/>
      <c r="C257" s="2"/>
      <c r="D257" s="3"/>
      <c r="E257" s="4" t="s">
        <v>41</v>
      </c>
      <c r="F257" s="5"/>
      <c r="G257" s="205"/>
      <c r="H257" s="206"/>
      <c r="I257" s="207"/>
      <c r="J257" s="6" t="s">
        <v>43</v>
      </c>
      <c r="K257" s="7"/>
      <c r="L257" s="7"/>
      <c r="M257" s="8"/>
      <c r="N257" s="37"/>
      <c r="V257" s="55"/>
    </row>
    <row r="258" spans="1:22" ht="22" thickTop="1" thickBot="1">
      <c r="A258" s="192">
        <f>A254+1</f>
        <v>61</v>
      </c>
      <c r="B258" s="111" t="s">
        <v>25</v>
      </c>
      <c r="C258" s="111" t="s">
        <v>26</v>
      </c>
      <c r="D258" s="111" t="s">
        <v>27</v>
      </c>
      <c r="E258" s="196" t="s">
        <v>28</v>
      </c>
      <c r="F258" s="196"/>
      <c r="G258" s="196" t="s">
        <v>19</v>
      </c>
      <c r="H258" s="197"/>
      <c r="I258" s="115"/>
      <c r="J258" s="19" t="s">
        <v>44</v>
      </c>
      <c r="K258" s="20"/>
      <c r="L258" s="20"/>
      <c r="M258" s="21"/>
      <c r="N258" s="37"/>
      <c r="V258" s="55"/>
    </row>
    <row r="259" spans="1:22" ht="13" thickBot="1">
      <c r="A259" s="193"/>
      <c r="B259" s="1"/>
      <c r="C259" s="1"/>
      <c r="D259" s="56"/>
      <c r="E259" s="1"/>
      <c r="F259" s="1"/>
      <c r="G259" s="222"/>
      <c r="H259" s="156"/>
      <c r="I259" s="223"/>
      <c r="J259" s="17" t="s">
        <v>33</v>
      </c>
      <c r="K259" s="17"/>
      <c r="L259" s="17"/>
      <c r="M259" s="18"/>
      <c r="N259" s="37"/>
      <c r="V259" s="55">
        <v>0</v>
      </c>
    </row>
    <row r="260" spans="1:22" ht="21.5" thickBot="1">
      <c r="A260" s="193"/>
      <c r="B260" s="112" t="s">
        <v>34</v>
      </c>
      <c r="C260" s="112" t="s">
        <v>35</v>
      </c>
      <c r="D260" s="112" t="s">
        <v>36</v>
      </c>
      <c r="E260" s="201" t="s">
        <v>37</v>
      </c>
      <c r="F260" s="201"/>
      <c r="G260" s="202"/>
      <c r="H260" s="203"/>
      <c r="I260" s="204"/>
      <c r="J260" s="6" t="s">
        <v>38</v>
      </c>
      <c r="K260" s="7"/>
      <c r="L260" s="7"/>
      <c r="M260" s="8"/>
      <c r="N260" s="37"/>
      <c r="V260" s="55"/>
    </row>
    <row r="261" spans="1:22" ht="13" thickBot="1">
      <c r="A261" s="194"/>
      <c r="B261" s="2"/>
      <c r="C261" s="2"/>
      <c r="D261" s="3"/>
      <c r="E261" s="4" t="s">
        <v>41</v>
      </c>
      <c r="F261" s="5"/>
      <c r="G261" s="205"/>
      <c r="H261" s="206"/>
      <c r="I261" s="207"/>
      <c r="J261" s="6" t="s">
        <v>43</v>
      </c>
      <c r="K261" s="7"/>
      <c r="L261" s="7"/>
      <c r="M261" s="8"/>
      <c r="N261" s="37"/>
      <c r="V261" s="55"/>
    </row>
    <row r="262" spans="1:22" ht="22" thickTop="1" thickBot="1">
      <c r="A262" s="192">
        <f>A258+1</f>
        <v>62</v>
      </c>
      <c r="B262" s="111" t="s">
        <v>25</v>
      </c>
      <c r="C262" s="111" t="s">
        <v>26</v>
      </c>
      <c r="D262" s="111" t="s">
        <v>27</v>
      </c>
      <c r="E262" s="196" t="s">
        <v>28</v>
      </c>
      <c r="F262" s="196"/>
      <c r="G262" s="196" t="s">
        <v>19</v>
      </c>
      <c r="H262" s="197"/>
      <c r="I262" s="115"/>
      <c r="J262" s="19" t="s">
        <v>44</v>
      </c>
      <c r="K262" s="20"/>
      <c r="L262" s="20"/>
      <c r="M262" s="21"/>
      <c r="N262" s="37"/>
      <c r="V262" s="55"/>
    </row>
    <row r="263" spans="1:22" ht="13" thickBot="1">
      <c r="A263" s="193"/>
      <c r="B263" s="1"/>
      <c r="C263" s="1"/>
      <c r="D263" s="56"/>
      <c r="E263" s="1"/>
      <c r="F263" s="1"/>
      <c r="G263" s="222"/>
      <c r="H263" s="156"/>
      <c r="I263" s="223"/>
      <c r="J263" s="17" t="s">
        <v>33</v>
      </c>
      <c r="K263" s="17"/>
      <c r="L263" s="17"/>
      <c r="M263" s="18"/>
      <c r="N263" s="37"/>
      <c r="V263" s="55">
        <v>0</v>
      </c>
    </row>
    <row r="264" spans="1:22" ht="21.5" thickBot="1">
      <c r="A264" s="193"/>
      <c r="B264" s="112" t="s">
        <v>34</v>
      </c>
      <c r="C264" s="112" t="s">
        <v>35</v>
      </c>
      <c r="D264" s="112" t="s">
        <v>36</v>
      </c>
      <c r="E264" s="201" t="s">
        <v>37</v>
      </c>
      <c r="F264" s="201"/>
      <c r="G264" s="202"/>
      <c r="H264" s="203"/>
      <c r="I264" s="204"/>
      <c r="J264" s="6" t="s">
        <v>38</v>
      </c>
      <c r="K264" s="7"/>
      <c r="L264" s="7"/>
      <c r="M264" s="8"/>
      <c r="N264" s="37"/>
      <c r="V264" s="55"/>
    </row>
    <row r="265" spans="1:22" ht="13" thickBot="1">
      <c r="A265" s="194"/>
      <c r="B265" s="2"/>
      <c r="C265" s="2"/>
      <c r="D265" s="3"/>
      <c r="E265" s="4" t="s">
        <v>41</v>
      </c>
      <c r="F265" s="5"/>
      <c r="G265" s="205"/>
      <c r="H265" s="206"/>
      <c r="I265" s="207"/>
      <c r="J265" s="6" t="s">
        <v>43</v>
      </c>
      <c r="K265" s="7"/>
      <c r="L265" s="7"/>
      <c r="M265" s="8"/>
      <c r="N265" s="37"/>
      <c r="V265" s="55"/>
    </row>
    <row r="266" spans="1:22" ht="22" thickTop="1" thickBot="1">
      <c r="A266" s="192">
        <f>A262+1</f>
        <v>63</v>
      </c>
      <c r="B266" s="111" t="s">
        <v>25</v>
      </c>
      <c r="C266" s="111" t="s">
        <v>26</v>
      </c>
      <c r="D266" s="111" t="s">
        <v>27</v>
      </c>
      <c r="E266" s="196" t="s">
        <v>28</v>
      </c>
      <c r="F266" s="196"/>
      <c r="G266" s="196" t="s">
        <v>19</v>
      </c>
      <c r="H266" s="197"/>
      <c r="I266" s="115"/>
      <c r="J266" s="19" t="s">
        <v>44</v>
      </c>
      <c r="K266" s="20"/>
      <c r="L266" s="20"/>
      <c r="M266" s="21"/>
      <c r="N266" s="37"/>
      <c r="V266" s="55"/>
    </row>
    <row r="267" spans="1:22" ht="13" thickBot="1">
      <c r="A267" s="193"/>
      <c r="B267" s="1"/>
      <c r="C267" s="1"/>
      <c r="D267" s="56"/>
      <c r="E267" s="1"/>
      <c r="F267" s="1"/>
      <c r="G267" s="222"/>
      <c r="H267" s="156"/>
      <c r="I267" s="223"/>
      <c r="J267" s="17" t="s">
        <v>33</v>
      </c>
      <c r="K267" s="17"/>
      <c r="L267" s="17"/>
      <c r="M267" s="18"/>
      <c r="N267" s="37"/>
      <c r="V267" s="55">
        <v>0</v>
      </c>
    </row>
    <row r="268" spans="1:22" ht="21.5" thickBot="1">
      <c r="A268" s="193"/>
      <c r="B268" s="112" t="s">
        <v>34</v>
      </c>
      <c r="C268" s="112" t="s">
        <v>35</v>
      </c>
      <c r="D268" s="112" t="s">
        <v>36</v>
      </c>
      <c r="E268" s="201" t="s">
        <v>37</v>
      </c>
      <c r="F268" s="201"/>
      <c r="G268" s="202"/>
      <c r="H268" s="203"/>
      <c r="I268" s="204"/>
      <c r="J268" s="6" t="s">
        <v>38</v>
      </c>
      <c r="K268" s="7"/>
      <c r="L268" s="7"/>
      <c r="M268" s="8"/>
      <c r="N268" s="37"/>
      <c r="V268" s="55"/>
    </row>
    <row r="269" spans="1:22" ht="13" thickBot="1">
      <c r="A269" s="194"/>
      <c r="B269" s="2"/>
      <c r="C269" s="2"/>
      <c r="D269" s="3"/>
      <c r="E269" s="4" t="s">
        <v>41</v>
      </c>
      <c r="F269" s="5"/>
      <c r="G269" s="205"/>
      <c r="H269" s="206"/>
      <c r="I269" s="207"/>
      <c r="J269" s="6" t="s">
        <v>43</v>
      </c>
      <c r="K269" s="7"/>
      <c r="L269" s="7"/>
      <c r="M269" s="8"/>
      <c r="N269" s="37"/>
      <c r="V269" s="55"/>
    </row>
    <row r="270" spans="1:22" ht="22" thickTop="1" thickBot="1">
      <c r="A270" s="192">
        <f>A266+1</f>
        <v>64</v>
      </c>
      <c r="B270" s="111" t="s">
        <v>25</v>
      </c>
      <c r="C270" s="111" t="s">
        <v>26</v>
      </c>
      <c r="D270" s="111" t="s">
        <v>27</v>
      </c>
      <c r="E270" s="196" t="s">
        <v>28</v>
      </c>
      <c r="F270" s="196"/>
      <c r="G270" s="196" t="s">
        <v>19</v>
      </c>
      <c r="H270" s="197"/>
      <c r="I270" s="115"/>
      <c r="J270" s="19" t="s">
        <v>44</v>
      </c>
      <c r="K270" s="20"/>
      <c r="L270" s="20"/>
      <c r="M270" s="21"/>
      <c r="N270" s="37"/>
      <c r="V270" s="55"/>
    </row>
    <row r="271" spans="1:22" ht="13" thickBot="1">
      <c r="A271" s="193"/>
      <c r="B271" s="1"/>
      <c r="C271" s="1"/>
      <c r="D271" s="56"/>
      <c r="E271" s="1"/>
      <c r="F271" s="1"/>
      <c r="G271" s="222"/>
      <c r="H271" s="156"/>
      <c r="I271" s="223"/>
      <c r="J271" s="17" t="s">
        <v>33</v>
      </c>
      <c r="K271" s="17"/>
      <c r="L271" s="17"/>
      <c r="M271" s="18"/>
      <c r="N271" s="37"/>
      <c r="V271" s="55">
        <v>0</v>
      </c>
    </row>
    <row r="272" spans="1:22" ht="21.5" thickBot="1">
      <c r="A272" s="193"/>
      <c r="B272" s="112" t="s">
        <v>34</v>
      </c>
      <c r="C272" s="112" t="s">
        <v>35</v>
      </c>
      <c r="D272" s="112" t="s">
        <v>36</v>
      </c>
      <c r="E272" s="201" t="s">
        <v>37</v>
      </c>
      <c r="F272" s="201"/>
      <c r="G272" s="202"/>
      <c r="H272" s="203"/>
      <c r="I272" s="204"/>
      <c r="J272" s="6" t="s">
        <v>38</v>
      </c>
      <c r="K272" s="7"/>
      <c r="L272" s="7"/>
      <c r="M272" s="8"/>
      <c r="N272" s="37"/>
      <c r="V272" s="55"/>
    </row>
    <row r="273" spans="1:22" ht="13" thickBot="1">
      <c r="A273" s="194"/>
      <c r="B273" s="2"/>
      <c r="C273" s="2"/>
      <c r="D273" s="3"/>
      <c r="E273" s="4" t="s">
        <v>41</v>
      </c>
      <c r="F273" s="5"/>
      <c r="G273" s="205"/>
      <c r="H273" s="206"/>
      <c r="I273" s="207"/>
      <c r="J273" s="6" t="s">
        <v>43</v>
      </c>
      <c r="K273" s="7"/>
      <c r="L273" s="7"/>
      <c r="M273" s="8"/>
      <c r="N273" s="37"/>
      <c r="V273" s="55"/>
    </row>
    <row r="274" spans="1:22" ht="22" thickTop="1" thickBot="1">
      <c r="A274" s="192">
        <f>A270+1</f>
        <v>65</v>
      </c>
      <c r="B274" s="111" t="s">
        <v>25</v>
      </c>
      <c r="C274" s="111" t="s">
        <v>26</v>
      </c>
      <c r="D274" s="111" t="s">
        <v>27</v>
      </c>
      <c r="E274" s="196" t="s">
        <v>28</v>
      </c>
      <c r="F274" s="196"/>
      <c r="G274" s="196" t="s">
        <v>19</v>
      </c>
      <c r="H274" s="197"/>
      <c r="I274" s="115"/>
      <c r="J274" s="19" t="s">
        <v>44</v>
      </c>
      <c r="K274" s="20"/>
      <c r="L274" s="20"/>
      <c r="M274" s="21"/>
      <c r="N274" s="37"/>
      <c r="V274" s="55"/>
    </row>
    <row r="275" spans="1:22" ht="13" thickBot="1">
      <c r="A275" s="193"/>
      <c r="B275" s="1"/>
      <c r="C275" s="1"/>
      <c r="D275" s="56"/>
      <c r="E275" s="1"/>
      <c r="F275" s="1"/>
      <c r="G275" s="222"/>
      <c r="H275" s="156"/>
      <c r="I275" s="223"/>
      <c r="J275" s="17" t="s">
        <v>33</v>
      </c>
      <c r="K275" s="17"/>
      <c r="L275" s="17"/>
      <c r="M275" s="18"/>
      <c r="N275" s="37"/>
      <c r="V275" s="55">
        <v>0</v>
      </c>
    </row>
    <row r="276" spans="1:22" ht="21.5" thickBot="1">
      <c r="A276" s="193"/>
      <c r="B276" s="112" t="s">
        <v>34</v>
      </c>
      <c r="C276" s="112" t="s">
        <v>35</v>
      </c>
      <c r="D276" s="112" t="s">
        <v>36</v>
      </c>
      <c r="E276" s="201" t="s">
        <v>37</v>
      </c>
      <c r="F276" s="201"/>
      <c r="G276" s="202"/>
      <c r="H276" s="203"/>
      <c r="I276" s="204"/>
      <c r="J276" s="6" t="s">
        <v>38</v>
      </c>
      <c r="K276" s="7"/>
      <c r="L276" s="7"/>
      <c r="M276" s="8"/>
      <c r="N276" s="37"/>
      <c r="V276" s="55"/>
    </row>
    <row r="277" spans="1:22" ht="13" thickBot="1">
      <c r="A277" s="194"/>
      <c r="B277" s="2"/>
      <c r="C277" s="2"/>
      <c r="D277" s="3"/>
      <c r="E277" s="4" t="s">
        <v>41</v>
      </c>
      <c r="F277" s="5"/>
      <c r="G277" s="205"/>
      <c r="H277" s="206"/>
      <c r="I277" s="207"/>
      <c r="J277" s="6" t="s">
        <v>43</v>
      </c>
      <c r="K277" s="7"/>
      <c r="L277" s="7"/>
      <c r="M277" s="8"/>
      <c r="N277" s="37"/>
      <c r="V277" s="55"/>
    </row>
    <row r="278" spans="1:22" ht="22" thickTop="1" thickBot="1">
      <c r="A278" s="192">
        <f>A274+1</f>
        <v>66</v>
      </c>
      <c r="B278" s="111" t="s">
        <v>25</v>
      </c>
      <c r="C278" s="111" t="s">
        <v>26</v>
      </c>
      <c r="D278" s="111" t="s">
        <v>27</v>
      </c>
      <c r="E278" s="196" t="s">
        <v>28</v>
      </c>
      <c r="F278" s="196"/>
      <c r="G278" s="196" t="s">
        <v>19</v>
      </c>
      <c r="H278" s="197"/>
      <c r="I278" s="115"/>
      <c r="J278" s="19" t="s">
        <v>44</v>
      </c>
      <c r="K278" s="20"/>
      <c r="L278" s="20"/>
      <c r="M278" s="21"/>
      <c r="N278" s="37"/>
      <c r="V278" s="55"/>
    </row>
    <row r="279" spans="1:22" ht="13" thickBot="1">
      <c r="A279" s="193"/>
      <c r="B279" s="1"/>
      <c r="C279" s="1"/>
      <c r="D279" s="56"/>
      <c r="E279" s="1"/>
      <c r="F279" s="1"/>
      <c r="G279" s="222"/>
      <c r="H279" s="156"/>
      <c r="I279" s="223"/>
      <c r="J279" s="17" t="s">
        <v>33</v>
      </c>
      <c r="K279" s="17"/>
      <c r="L279" s="17"/>
      <c r="M279" s="18"/>
      <c r="N279" s="37"/>
      <c r="V279" s="55">
        <v>0</v>
      </c>
    </row>
    <row r="280" spans="1:22" ht="21.5" thickBot="1">
      <c r="A280" s="193"/>
      <c r="B280" s="112" t="s">
        <v>34</v>
      </c>
      <c r="C280" s="112" t="s">
        <v>35</v>
      </c>
      <c r="D280" s="112" t="s">
        <v>36</v>
      </c>
      <c r="E280" s="201" t="s">
        <v>37</v>
      </c>
      <c r="F280" s="201"/>
      <c r="G280" s="202"/>
      <c r="H280" s="203"/>
      <c r="I280" s="204"/>
      <c r="J280" s="6" t="s">
        <v>38</v>
      </c>
      <c r="K280" s="7"/>
      <c r="L280" s="7"/>
      <c r="M280" s="8"/>
      <c r="N280" s="37"/>
      <c r="V280" s="55"/>
    </row>
    <row r="281" spans="1:22" ht="13" thickBot="1">
      <c r="A281" s="194"/>
      <c r="B281" s="2"/>
      <c r="C281" s="2"/>
      <c r="D281" s="3"/>
      <c r="E281" s="4" t="s">
        <v>41</v>
      </c>
      <c r="F281" s="5"/>
      <c r="G281" s="205"/>
      <c r="H281" s="206"/>
      <c r="I281" s="207"/>
      <c r="J281" s="6" t="s">
        <v>43</v>
      </c>
      <c r="K281" s="7"/>
      <c r="L281" s="7"/>
      <c r="M281" s="8"/>
      <c r="N281" s="37"/>
      <c r="V281" s="55"/>
    </row>
    <row r="282" spans="1:22" ht="22" thickTop="1" thickBot="1">
      <c r="A282" s="192">
        <f>A278+1</f>
        <v>67</v>
      </c>
      <c r="B282" s="111" t="s">
        <v>25</v>
      </c>
      <c r="C282" s="111" t="s">
        <v>26</v>
      </c>
      <c r="D282" s="111" t="s">
        <v>27</v>
      </c>
      <c r="E282" s="196" t="s">
        <v>28</v>
      </c>
      <c r="F282" s="196"/>
      <c r="G282" s="196" t="s">
        <v>19</v>
      </c>
      <c r="H282" s="197"/>
      <c r="I282" s="115"/>
      <c r="J282" s="19" t="s">
        <v>44</v>
      </c>
      <c r="K282" s="20"/>
      <c r="L282" s="20"/>
      <c r="M282" s="21"/>
      <c r="N282" s="37"/>
      <c r="V282" s="55"/>
    </row>
    <row r="283" spans="1:22" ht="13" thickBot="1">
      <c r="A283" s="193"/>
      <c r="B283" s="1"/>
      <c r="C283" s="1"/>
      <c r="D283" s="56"/>
      <c r="E283" s="1"/>
      <c r="F283" s="1"/>
      <c r="G283" s="222"/>
      <c r="H283" s="156"/>
      <c r="I283" s="223"/>
      <c r="J283" s="17" t="s">
        <v>33</v>
      </c>
      <c r="K283" s="17"/>
      <c r="L283" s="17"/>
      <c r="M283" s="18"/>
      <c r="N283" s="37"/>
      <c r="V283" s="55">
        <v>0</v>
      </c>
    </row>
    <row r="284" spans="1:22" ht="21.5" thickBot="1">
      <c r="A284" s="193"/>
      <c r="B284" s="112" t="s">
        <v>34</v>
      </c>
      <c r="C284" s="112" t="s">
        <v>35</v>
      </c>
      <c r="D284" s="112" t="s">
        <v>36</v>
      </c>
      <c r="E284" s="201" t="s">
        <v>37</v>
      </c>
      <c r="F284" s="201"/>
      <c r="G284" s="202"/>
      <c r="H284" s="203"/>
      <c r="I284" s="204"/>
      <c r="J284" s="6" t="s">
        <v>38</v>
      </c>
      <c r="K284" s="7"/>
      <c r="L284" s="7"/>
      <c r="M284" s="8"/>
      <c r="N284" s="37"/>
      <c r="V284" s="55"/>
    </row>
    <row r="285" spans="1:22" ht="13" thickBot="1">
      <c r="A285" s="194"/>
      <c r="B285" s="2"/>
      <c r="C285" s="2"/>
      <c r="D285" s="3"/>
      <c r="E285" s="4" t="s">
        <v>41</v>
      </c>
      <c r="F285" s="5"/>
      <c r="G285" s="205"/>
      <c r="H285" s="206"/>
      <c r="I285" s="207"/>
      <c r="J285" s="6" t="s">
        <v>43</v>
      </c>
      <c r="K285" s="7"/>
      <c r="L285" s="7"/>
      <c r="M285" s="8"/>
      <c r="N285" s="37"/>
      <c r="V285" s="55"/>
    </row>
    <row r="286" spans="1:22" ht="22" thickTop="1" thickBot="1">
      <c r="A286" s="192">
        <f>A282+1</f>
        <v>68</v>
      </c>
      <c r="B286" s="111" t="s">
        <v>25</v>
      </c>
      <c r="C286" s="111" t="s">
        <v>26</v>
      </c>
      <c r="D286" s="111" t="s">
        <v>27</v>
      </c>
      <c r="E286" s="196" t="s">
        <v>28</v>
      </c>
      <c r="F286" s="196"/>
      <c r="G286" s="196" t="s">
        <v>19</v>
      </c>
      <c r="H286" s="197"/>
      <c r="I286" s="115"/>
      <c r="J286" s="19" t="s">
        <v>44</v>
      </c>
      <c r="K286" s="20"/>
      <c r="L286" s="20"/>
      <c r="M286" s="21"/>
      <c r="N286" s="37"/>
      <c r="V286" s="55"/>
    </row>
    <row r="287" spans="1:22" ht="13" thickBot="1">
      <c r="A287" s="193"/>
      <c r="B287" s="1"/>
      <c r="C287" s="1"/>
      <c r="D287" s="56"/>
      <c r="E287" s="1"/>
      <c r="F287" s="1"/>
      <c r="G287" s="222"/>
      <c r="H287" s="156"/>
      <c r="I287" s="223"/>
      <c r="J287" s="17" t="s">
        <v>33</v>
      </c>
      <c r="K287" s="17"/>
      <c r="L287" s="17"/>
      <c r="M287" s="18"/>
      <c r="N287" s="37"/>
      <c r="V287" s="55">
        <v>0</v>
      </c>
    </row>
    <row r="288" spans="1:22" ht="21.5" thickBot="1">
      <c r="A288" s="193"/>
      <c r="B288" s="112" t="s">
        <v>34</v>
      </c>
      <c r="C288" s="112" t="s">
        <v>35</v>
      </c>
      <c r="D288" s="112" t="s">
        <v>36</v>
      </c>
      <c r="E288" s="201" t="s">
        <v>37</v>
      </c>
      <c r="F288" s="201"/>
      <c r="G288" s="202"/>
      <c r="H288" s="203"/>
      <c r="I288" s="204"/>
      <c r="J288" s="6" t="s">
        <v>38</v>
      </c>
      <c r="K288" s="7"/>
      <c r="L288" s="7"/>
      <c r="M288" s="8"/>
      <c r="N288" s="37"/>
      <c r="V288" s="55"/>
    </row>
    <row r="289" spans="1:22" ht="13" thickBot="1">
      <c r="A289" s="194"/>
      <c r="B289" s="2"/>
      <c r="C289" s="2"/>
      <c r="D289" s="3"/>
      <c r="E289" s="4" t="s">
        <v>41</v>
      </c>
      <c r="F289" s="5"/>
      <c r="G289" s="205"/>
      <c r="H289" s="206"/>
      <c r="I289" s="207"/>
      <c r="J289" s="6" t="s">
        <v>43</v>
      </c>
      <c r="K289" s="7"/>
      <c r="L289" s="7"/>
      <c r="M289" s="8"/>
      <c r="N289" s="37"/>
      <c r="V289" s="55"/>
    </row>
    <row r="290" spans="1:22" ht="22" thickTop="1" thickBot="1">
      <c r="A290" s="192">
        <f>A286+1</f>
        <v>69</v>
      </c>
      <c r="B290" s="111" t="s">
        <v>25</v>
      </c>
      <c r="C290" s="111" t="s">
        <v>26</v>
      </c>
      <c r="D290" s="111" t="s">
        <v>27</v>
      </c>
      <c r="E290" s="196" t="s">
        <v>28</v>
      </c>
      <c r="F290" s="196"/>
      <c r="G290" s="196" t="s">
        <v>19</v>
      </c>
      <c r="H290" s="197"/>
      <c r="I290" s="115"/>
      <c r="J290" s="19" t="s">
        <v>44</v>
      </c>
      <c r="K290" s="20"/>
      <c r="L290" s="20"/>
      <c r="M290" s="21"/>
      <c r="N290" s="37"/>
      <c r="V290" s="55"/>
    </row>
    <row r="291" spans="1:22" ht="13" thickBot="1">
      <c r="A291" s="193"/>
      <c r="B291" s="1"/>
      <c r="C291" s="1"/>
      <c r="D291" s="56"/>
      <c r="E291" s="1"/>
      <c r="F291" s="1"/>
      <c r="G291" s="222"/>
      <c r="H291" s="156"/>
      <c r="I291" s="223"/>
      <c r="J291" s="17" t="s">
        <v>33</v>
      </c>
      <c r="K291" s="17"/>
      <c r="L291" s="17"/>
      <c r="M291" s="18"/>
      <c r="N291" s="37"/>
      <c r="V291" s="55">
        <v>0</v>
      </c>
    </row>
    <row r="292" spans="1:22" ht="21.5" thickBot="1">
      <c r="A292" s="193"/>
      <c r="B292" s="112" t="s">
        <v>34</v>
      </c>
      <c r="C292" s="112" t="s">
        <v>35</v>
      </c>
      <c r="D292" s="112" t="s">
        <v>36</v>
      </c>
      <c r="E292" s="201" t="s">
        <v>37</v>
      </c>
      <c r="F292" s="201"/>
      <c r="G292" s="202"/>
      <c r="H292" s="203"/>
      <c r="I292" s="204"/>
      <c r="J292" s="6" t="s">
        <v>38</v>
      </c>
      <c r="K292" s="7"/>
      <c r="L292" s="7"/>
      <c r="M292" s="8"/>
      <c r="N292" s="37"/>
      <c r="V292" s="55"/>
    </row>
    <row r="293" spans="1:22" ht="13" thickBot="1">
      <c r="A293" s="194"/>
      <c r="B293" s="2"/>
      <c r="C293" s="2"/>
      <c r="D293" s="3"/>
      <c r="E293" s="4" t="s">
        <v>41</v>
      </c>
      <c r="F293" s="5"/>
      <c r="G293" s="205"/>
      <c r="H293" s="206"/>
      <c r="I293" s="207"/>
      <c r="J293" s="6" t="s">
        <v>43</v>
      </c>
      <c r="K293" s="7"/>
      <c r="L293" s="7"/>
      <c r="M293" s="8"/>
      <c r="N293" s="37"/>
      <c r="V293" s="55"/>
    </row>
    <row r="294" spans="1:22" ht="22" thickTop="1" thickBot="1">
      <c r="A294" s="192">
        <f>A290+1</f>
        <v>70</v>
      </c>
      <c r="B294" s="111" t="s">
        <v>25</v>
      </c>
      <c r="C294" s="111" t="s">
        <v>26</v>
      </c>
      <c r="D294" s="111" t="s">
        <v>27</v>
      </c>
      <c r="E294" s="196" t="s">
        <v>28</v>
      </c>
      <c r="F294" s="196"/>
      <c r="G294" s="196" t="s">
        <v>19</v>
      </c>
      <c r="H294" s="197"/>
      <c r="I294" s="115"/>
      <c r="J294" s="19" t="s">
        <v>44</v>
      </c>
      <c r="K294" s="20"/>
      <c r="L294" s="20"/>
      <c r="M294" s="21"/>
      <c r="N294" s="37"/>
      <c r="V294" s="55"/>
    </row>
    <row r="295" spans="1:22" ht="13" thickBot="1">
      <c r="A295" s="193"/>
      <c r="B295" s="1"/>
      <c r="C295" s="1"/>
      <c r="D295" s="56"/>
      <c r="E295" s="1"/>
      <c r="F295" s="1"/>
      <c r="G295" s="222"/>
      <c r="H295" s="156"/>
      <c r="I295" s="223"/>
      <c r="J295" s="17" t="s">
        <v>33</v>
      </c>
      <c r="K295" s="17"/>
      <c r="L295" s="17"/>
      <c r="M295" s="18"/>
      <c r="N295" s="37"/>
      <c r="V295" s="55">
        <v>0</v>
      </c>
    </row>
    <row r="296" spans="1:22" ht="21.5" thickBot="1">
      <c r="A296" s="193"/>
      <c r="B296" s="112" t="s">
        <v>34</v>
      </c>
      <c r="C296" s="112" t="s">
        <v>35</v>
      </c>
      <c r="D296" s="112" t="s">
        <v>36</v>
      </c>
      <c r="E296" s="201" t="s">
        <v>37</v>
      </c>
      <c r="F296" s="201"/>
      <c r="G296" s="202"/>
      <c r="H296" s="203"/>
      <c r="I296" s="204"/>
      <c r="J296" s="6" t="s">
        <v>38</v>
      </c>
      <c r="K296" s="7"/>
      <c r="L296" s="7"/>
      <c r="M296" s="8"/>
      <c r="N296" s="37"/>
      <c r="V296" s="55"/>
    </row>
    <row r="297" spans="1:22" ht="13" thickBot="1">
      <c r="A297" s="194"/>
      <c r="B297" s="2"/>
      <c r="C297" s="2"/>
      <c r="D297" s="3"/>
      <c r="E297" s="4" t="s">
        <v>41</v>
      </c>
      <c r="F297" s="5"/>
      <c r="G297" s="205"/>
      <c r="H297" s="206"/>
      <c r="I297" s="207"/>
      <c r="J297" s="6" t="s">
        <v>43</v>
      </c>
      <c r="K297" s="7"/>
      <c r="L297" s="7"/>
      <c r="M297" s="8"/>
      <c r="N297" s="37"/>
      <c r="V297" s="55"/>
    </row>
    <row r="298" spans="1:22" ht="22" thickTop="1" thickBot="1">
      <c r="A298" s="192">
        <f>A294+1</f>
        <v>71</v>
      </c>
      <c r="B298" s="111" t="s">
        <v>25</v>
      </c>
      <c r="C298" s="111" t="s">
        <v>26</v>
      </c>
      <c r="D298" s="111" t="s">
        <v>27</v>
      </c>
      <c r="E298" s="196" t="s">
        <v>28</v>
      </c>
      <c r="F298" s="196"/>
      <c r="G298" s="196" t="s">
        <v>19</v>
      </c>
      <c r="H298" s="197"/>
      <c r="I298" s="115"/>
      <c r="J298" s="19" t="s">
        <v>44</v>
      </c>
      <c r="K298" s="20"/>
      <c r="L298" s="20"/>
      <c r="M298" s="21"/>
      <c r="N298" s="37"/>
      <c r="V298" s="55"/>
    </row>
    <row r="299" spans="1:22" ht="13" thickBot="1">
      <c r="A299" s="193"/>
      <c r="B299" s="1"/>
      <c r="C299" s="1"/>
      <c r="D299" s="56"/>
      <c r="E299" s="1"/>
      <c r="F299" s="1"/>
      <c r="G299" s="222"/>
      <c r="H299" s="156"/>
      <c r="I299" s="223"/>
      <c r="J299" s="17" t="s">
        <v>33</v>
      </c>
      <c r="K299" s="17"/>
      <c r="L299" s="17"/>
      <c r="M299" s="18"/>
      <c r="N299" s="37"/>
      <c r="V299" s="55">
        <v>0</v>
      </c>
    </row>
    <row r="300" spans="1:22" ht="21.5" thickBot="1">
      <c r="A300" s="193"/>
      <c r="B300" s="112" t="s">
        <v>34</v>
      </c>
      <c r="C300" s="112" t="s">
        <v>35</v>
      </c>
      <c r="D300" s="112" t="s">
        <v>36</v>
      </c>
      <c r="E300" s="201" t="s">
        <v>37</v>
      </c>
      <c r="F300" s="201"/>
      <c r="G300" s="202"/>
      <c r="H300" s="203"/>
      <c r="I300" s="204"/>
      <c r="J300" s="6" t="s">
        <v>38</v>
      </c>
      <c r="K300" s="7"/>
      <c r="L300" s="7"/>
      <c r="M300" s="8"/>
      <c r="N300" s="37"/>
      <c r="V300" s="55"/>
    </row>
    <row r="301" spans="1:22" ht="13" thickBot="1">
      <c r="A301" s="194"/>
      <c r="B301" s="2"/>
      <c r="C301" s="2"/>
      <c r="D301" s="3"/>
      <c r="E301" s="4" t="s">
        <v>41</v>
      </c>
      <c r="F301" s="5"/>
      <c r="G301" s="205"/>
      <c r="H301" s="206"/>
      <c r="I301" s="207"/>
      <c r="J301" s="6" t="s">
        <v>43</v>
      </c>
      <c r="K301" s="7"/>
      <c r="L301" s="7"/>
      <c r="M301" s="8"/>
      <c r="N301" s="37"/>
      <c r="V301" s="55"/>
    </row>
    <row r="302" spans="1:22" ht="22" thickTop="1" thickBot="1">
      <c r="A302" s="192">
        <f>A298+1</f>
        <v>72</v>
      </c>
      <c r="B302" s="111" t="s">
        <v>25</v>
      </c>
      <c r="C302" s="111" t="s">
        <v>26</v>
      </c>
      <c r="D302" s="111" t="s">
        <v>27</v>
      </c>
      <c r="E302" s="196" t="s">
        <v>28</v>
      </c>
      <c r="F302" s="196"/>
      <c r="G302" s="196" t="s">
        <v>19</v>
      </c>
      <c r="H302" s="197"/>
      <c r="I302" s="115"/>
      <c r="J302" s="19" t="s">
        <v>44</v>
      </c>
      <c r="K302" s="20"/>
      <c r="L302" s="20"/>
      <c r="M302" s="21"/>
      <c r="N302" s="37"/>
      <c r="V302" s="55"/>
    </row>
    <row r="303" spans="1:22" ht="13" thickBot="1">
      <c r="A303" s="193"/>
      <c r="B303" s="1"/>
      <c r="C303" s="1"/>
      <c r="D303" s="56"/>
      <c r="E303" s="1"/>
      <c r="F303" s="1"/>
      <c r="G303" s="222"/>
      <c r="H303" s="156"/>
      <c r="I303" s="223"/>
      <c r="J303" s="17" t="s">
        <v>33</v>
      </c>
      <c r="K303" s="17"/>
      <c r="L303" s="17"/>
      <c r="M303" s="18"/>
      <c r="N303" s="37"/>
      <c r="V303" s="55">
        <v>0</v>
      </c>
    </row>
    <row r="304" spans="1:22" ht="21.5" thickBot="1">
      <c r="A304" s="193"/>
      <c r="B304" s="112" t="s">
        <v>34</v>
      </c>
      <c r="C304" s="112" t="s">
        <v>35</v>
      </c>
      <c r="D304" s="112" t="s">
        <v>36</v>
      </c>
      <c r="E304" s="201" t="s">
        <v>37</v>
      </c>
      <c r="F304" s="201"/>
      <c r="G304" s="202"/>
      <c r="H304" s="203"/>
      <c r="I304" s="204"/>
      <c r="J304" s="6" t="s">
        <v>38</v>
      </c>
      <c r="K304" s="7"/>
      <c r="L304" s="7"/>
      <c r="M304" s="8"/>
      <c r="N304" s="37"/>
      <c r="V304" s="55"/>
    </row>
    <row r="305" spans="1:22" ht="13" thickBot="1">
      <c r="A305" s="194"/>
      <c r="B305" s="2"/>
      <c r="C305" s="2"/>
      <c r="D305" s="3"/>
      <c r="E305" s="4" t="s">
        <v>41</v>
      </c>
      <c r="F305" s="5"/>
      <c r="G305" s="205"/>
      <c r="H305" s="206"/>
      <c r="I305" s="207"/>
      <c r="J305" s="6" t="s">
        <v>43</v>
      </c>
      <c r="K305" s="7"/>
      <c r="L305" s="7"/>
      <c r="M305" s="8"/>
      <c r="N305" s="37"/>
      <c r="V305" s="55"/>
    </row>
    <row r="306" spans="1:22" ht="22" thickTop="1" thickBot="1">
      <c r="A306" s="192">
        <f>A302+1</f>
        <v>73</v>
      </c>
      <c r="B306" s="111" t="s">
        <v>25</v>
      </c>
      <c r="C306" s="111" t="s">
        <v>26</v>
      </c>
      <c r="D306" s="111" t="s">
        <v>27</v>
      </c>
      <c r="E306" s="196" t="s">
        <v>28</v>
      </c>
      <c r="F306" s="196"/>
      <c r="G306" s="196" t="s">
        <v>19</v>
      </c>
      <c r="H306" s="197"/>
      <c r="I306" s="115"/>
      <c r="J306" s="19" t="s">
        <v>44</v>
      </c>
      <c r="K306" s="20"/>
      <c r="L306" s="20"/>
      <c r="M306" s="21"/>
      <c r="N306" s="37"/>
      <c r="V306" s="55"/>
    </row>
    <row r="307" spans="1:22" ht="13" thickBot="1">
      <c r="A307" s="193"/>
      <c r="B307" s="1"/>
      <c r="C307" s="1"/>
      <c r="D307" s="56"/>
      <c r="E307" s="1"/>
      <c r="F307" s="1"/>
      <c r="G307" s="222"/>
      <c r="H307" s="156"/>
      <c r="I307" s="223"/>
      <c r="J307" s="17" t="s">
        <v>33</v>
      </c>
      <c r="K307" s="17"/>
      <c r="L307" s="17"/>
      <c r="M307" s="18"/>
      <c r="N307" s="37"/>
      <c r="V307" s="55">
        <v>0</v>
      </c>
    </row>
    <row r="308" spans="1:22" ht="21.5" thickBot="1">
      <c r="A308" s="193"/>
      <c r="B308" s="112" t="s">
        <v>34</v>
      </c>
      <c r="C308" s="112" t="s">
        <v>35</v>
      </c>
      <c r="D308" s="112" t="s">
        <v>36</v>
      </c>
      <c r="E308" s="201" t="s">
        <v>37</v>
      </c>
      <c r="F308" s="201"/>
      <c r="G308" s="202"/>
      <c r="H308" s="203"/>
      <c r="I308" s="204"/>
      <c r="J308" s="6" t="s">
        <v>38</v>
      </c>
      <c r="K308" s="7"/>
      <c r="L308" s="7"/>
      <c r="M308" s="8"/>
      <c r="N308" s="37"/>
      <c r="V308" s="55"/>
    </row>
    <row r="309" spans="1:22" ht="13" thickBot="1">
      <c r="A309" s="194"/>
      <c r="B309" s="2"/>
      <c r="C309" s="2"/>
      <c r="D309" s="3"/>
      <c r="E309" s="4" t="s">
        <v>41</v>
      </c>
      <c r="F309" s="5"/>
      <c r="G309" s="205"/>
      <c r="H309" s="206"/>
      <c r="I309" s="207"/>
      <c r="J309" s="6" t="s">
        <v>43</v>
      </c>
      <c r="K309" s="7"/>
      <c r="L309" s="7"/>
      <c r="M309" s="8"/>
      <c r="N309" s="37"/>
      <c r="V309" s="55"/>
    </row>
    <row r="310" spans="1:22" ht="22" thickTop="1" thickBot="1">
      <c r="A310" s="192">
        <f>A306+1</f>
        <v>74</v>
      </c>
      <c r="B310" s="111" t="s">
        <v>25</v>
      </c>
      <c r="C310" s="111" t="s">
        <v>26</v>
      </c>
      <c r="D310" s="111" t="s">
        <v>27</v>
      </c>
      <c r="E310" s="196" t="s">
        <v>28</v>
      </c>
      <c r="F310" s="196"/>
      <c r="G310" s="196" t="s">
        <v>19</v>
      </c>
      <c r="H310" s="197"/>
      <c r="I310" s="115"/>
      <c r="J310" s="19" t="s">
        <v>44</v>
      </c>
      <c r="K310" s="20"/>
      <c r="L310" s="20"/>
      <c r="M310" s="21"/>
      <c r="N310" s="37"/>
      <c r="V310" s="55"/>
    </row>
    <row r="311" spans="1:22" ht="13" thickBot="1">
      <c r="A311" s="193"/>
      <c r="B311" s="1"/>
      <c r="C311" s="1"/>
      <c r="D311" s="56"/>
      <c r="E311" s="1"/>
      <c r="F311" s="1"/>
      <c r="G311" s="222"/>
      <c r="H311" s="156"/>
      <c r="I311" s="223"/>
      <c r="J311" s="17" t="s">
        <v>33</v>
      </c>
      <c r="K311" s="17"/>
      <c r="L311" s="17"/>
      <c r="M311" s="18"/>
      <c r="N311" s="37"/>
      <c r="V311" s="55">
        <v>0</v>
      </c>
    </row>
    <row r="312" spans="1:22" ht="21.5" thickBot="1">
      <c r="A312" s="193"/>
      <c r="B312" s="112" t="s">
        <v>34</v>
      </c>
      <c r="C312" s="112" t="s">
        <v>35</v>
      </c>
      <c r="D312" s="112" t="s">
        <v>36</v>
      </c>
      <c r="E312" s="201" t="s">
        <v>37</v>
      </c>
      <c r="F312" s="201"/>
      <c r="G312" s="202"/>
      <c r="H312" s="203"/>
      <c r="I312" s="204"/>
      <c r="J312" s="6" t="s">
        <v>38</v>
      </c>
      <c r="K312" s="7"/>
      <c r="L312" s="7"/>
      <c r="M312" s="8"/>
      <c r="N312" s="37"/>
      <c r="V312" s="55"/>
    </row>
    <row r="313" spans="1:22" ht="13" thickBot="1">
      <c r="A313" s="194"/>
      <c r="B313" s="2"/>
      <c r="C313" s="2"/>
      <c r="D313" s="3"/>
      <c r="E313" s="4" t="s">
        <v>41</v>
      </c>
      <c r="F313" s="5"/>
      <c r="G313" s="205"/>
      <c r="H313" s="206"/>
      <c r="I313" s="207"/>
      <c r="J313" s="6" t="s">
        <v>43</v>
      </c>
      <c r="K313" s="7"/>
      <c r="L313" s="7"/>
      <c r="M313" s="8"/>
      <c r="N313" s="37"/>
      <c r="V313" s="55"/>
    </row>
    <row r="314" spans="1:22" ht="22" thickTop="1" thickBot="1">
      <c r="A314" s="192">
        <f>A310+1</f>
        <v>75</v>
      </c>
      <c r="B314" s="111" t="s">
        <v>25</v>
      </c>
      <c r="C314" s="111" t="s">
        <v>26</v>
      </c>
      <c r="D314" s="111" t="s">
        <v>27</v>
      </c>
      <c r="E314" s="196" t="s">
        <v>28</v>
      </c>
      <c r="F314" s="196"/>
      <c r="G314" s="196" t="s">
        <v>19</v>
      </c>
      <c r="H314" s="197"/>
      <c r="I314" s="115"/>
      <c r="J314" s="19" t="s">
        <v>44</v>
      </c>
      <c r="K314" s="20"/>
      <c r="L314" s="20"/>
      <c r="M314" s="21"/>
      <c r="N314" s="37"/>
      <c r="V314" s="55"/>
    </row>
    <row r="315" spans="1:22" ht="13" thickBot="1">
      <c r="A315" s="193"/>
      <c r="B315" s="1"/>
      <c r="C315" s="1"/>
      <c r="D315" s="56"/>
      <c r="E315" s="1"/>
      <c r="F315" s="1"/>
      <c r="G315" s="222"/>
      <c r="H315" s="156"/>
      <c r="I315" s="223"/>
      <c r="J315" s="17" t="s">
        <v>33</v>
      </c>
      <c r="K315" s="17"/>
      <c r="L315" s="17"/>
      <c r="M315" s="18"/>
      <c r="N315" s="37"/>
      <c r="V315" s="55">
        <v>0</v>
      </c>
    </row>
    <row r="316" spans="1:22" ht="21.5" thickBot="1">
      <c r="A316" s="193"/>
      <c r="B316" s="112" t="s">
        <v>34</v>
      </c>
      <c r="C316" s="112" t="s">
        <v>35</v>
      </c>
      <c r="D316" s="112" t="s">
        <v>36</v>
      </c>
      <c r="E316" s="201" t="s">
        <v>37</v>
      </c>
      <c r="F316" s="201"/>
      <c r="G316" s="202"/>
      <c r="H316" s="203"/>
      <c r="I316" s="204"/>
      <c r="J316" s="6" t="s">
        <v>38</v>
      </c>
      <c r="K316" s="7"/>
      <c r="L316" s="7"/>
      <c r="M316" s="8"/>
      <c r="N316" s="37"/>
      <c r="V316" s="55"/>
    </row>
    <row r="317" spans="1:22" ht="13" thickBot="1">
      <c r="A317" s="194"/>
      <c r="B317" s="2"/>
      <c r="C317" s="2"/>
      <c r="D317" s="3"/>
      <c r="E317" s="4" t="s">
        <v>41</v>
      </c>
      <c r="F317" s="5"/>
      <c r="G317" s="205"/>
      <c r="H317" s="206"/>
      <c r="I317" s="207"/>
      <c r="J317" s="6" t="s">
        <v>43</v>
      </c>
      <c r="K317" s="7"/>
      <c r="L317" s="7"/>
      <c r="M317" s="8"/>
      <c r="N317" s="37"/>
      <c r="V317" s="55"/>
    </row>
    <row r="318" spans="1:22" ht="22" thickTop="1" thickBot="1">
      <c r="A318" s="192">
        <f>A314+1</f>
        <v>76</v>
      </c>
      <c r="B318" s="111" t="s">
        <v>25</v>
      </c>
      <c r="C318" s="111" t="s">
        <v>26</v>
      </c>
      <c r="D318" s="111" t="s">
        <v>27</v>
      </c>
      <c r="E318" s="196" t="s">
        <v>28</v>
      </c>
      <c r="F318" s="196"/>
      <c r="G318" s="196" t="s">
        <v>19</v>
      </c>
      <c r="H318" s="197"/>
      <c r="I318" s="115"/>
      <c r="J318" s="19" t="s">
        <v>44</v>
      </c>
      <c r="K318" s="20"/>
      <c r="L318" s="20"/>
      <c r="M318" s="21"/>
      <c r="N318" s="37"/>
      <c r="V318" s="55"/>
    </row>
    <row r="319" spans="1:22" ht="13" thickBot="1">
      <c r="A319" s="193"/>
      <c r="B319" s="1"/>
      <c r="C319" s="1"/>
      <c r="D319" s="56"/>
      <c r="E319" s="1"/>
      <c r="F319" s="1"/>
      <c r="G319" s="222"/>
      <c r="H319" s="156"/>
      <c r="I319" s="223"/>
      <c r="J319" s="17" t="s">
        <v>33</v>
      </c>
      <c r="K319" s="17"/>
      <c r="L319" s="17"/>
      <c r="M319" s="18"/>
      <c r="N319" s="37"/>
      <c r="V319" s="55">
        <v>0</v>
      </c>
    </row>
    <row r="320" spans="1:22" ht="21.5" thickBot="1">
      <c r="A320" s="193"/>
      <c r="B320" s="112" t="s">
        <v>34</v>
      </c>
      <c r="C320" s="112" t="s">
        <v>35</v>
      </c>
      <c r="D320" s="112" t="s">
        <v>36</v>
      </c>
      <c r="E320" s="201" t="s">
        <v>37</v>
      </c>
      <c r="F320" s="201"/>
      <c r="G320" s="202"/>
      <c r="H320" s="203"/>
      <c r="I320" s="204"/>
      <c r="J320" s="6" t="s">
        <v>38</v>
      </c>
      <c r="K320" s="7"/>
      <c r="L320" s="7"/>
      <c r="M320" s="8"/>
      <c r="N320" s="37"/>
      <c r="V320" s="55"/>
    </row>
    <row r="321" spans="1:22" ht="13" thickBot="1">
      <c r="A321" s="194"/>
      <c r="B321" s="2"/>
      <c r="C321" s="2"/>
      <c r="D321" s="3"/>
      <c r="E321" s="4" t="s">
        <v>41</v>
      </c>
      <c r="F321" s="5"/>
      <c r="G321" s="205"/>
      <c r="H321" s="206"/>
      <c r="I321" s="207"/>
      <c r="J321" s="6" t="s">
        <v>43</v>
      </c>
      <c r="K321" s="7"/>
      <c r="L321" s="7"/>
      <c r="M321" s="8"/>
      <c r="N321" s="37"/>
      <c r="V321" s="55"/>
    </row>
    <row r="322" spans="1:22" ht="22" thickTop="1" thickBot="1">
      <c r="A322" s="192">
        <f>A318+1</f>
        <v>77</v>
      </c>
      <c r="B322" s="111" t="s">
        <v>25</v>
      </c>
      <c r="C322" s="111" t="s">
        <v>26</v>
      </c>
      <c r="D322" s="111" t="s">
        <v>27</v>
      </c>
      <c r="E322" s="196" t="s">
        <v>28</v>
      </c>
      <c r="F322" s="196"/>
      <c r="G322" s="196" t="s">
        <v>19</v>
      </c>
      <c r="H322" s="197"/>
      <c r="I322" s="115"/>
      <c r="J322" s="19" t="s">
        <v>44</v>
      </c>
      <c r="K322" s="20"/>
      <c r="L322" s="20"/>
      <c r="M322" s="21"/>
      <c r="N322" s="37"/>
      <c r="V322" s="55"/>
    </row>
    <row r="323" spans="1:22" ht="13" thickBot="1">
      <c r="A323" s="193"/>
      <c r="B323" s="1"/>
      <c r="C323" s="1"/>
      <c r="D323" s="56"/>
      <c r="E323" s="1"/>
      <c r="F323" s="1"/>
      <c r="G323" s="222"/>
      <c r="H323" s="156"/>
      <c r="I323" s="223"/>
      <c r="J323" s="17" t="s">
        <v>33</v>
      </c>
      <c r="K323" s="17"/>
      <c r="L323" s="17"/>
      <c r="M323" s="18"/>
      <c r="N323" s="37"/>
      <c r="V323" s="55">
        <v>0</v>
      </c>
    </row>
    <row r="324" spans="1:22" ht="21.5" thickBot="1">
      <c r="A324" s="193"/>
      <c r="B324" s="112" t="s">
        <v>34</v>
      </c>
      <c r="C324" s="112" t="s">
        <v>35</v>
      </c>
      <c r="D324" s="112" t="s">
        <v>36</v>
      </c>
      <c r="E324" s="201" t="s">
        <v>37</v>
      </c>
      <c r="F324" s="201"/>
      <c r="G324" s="202"/>
      <c r="H324" s="203"/>
      <c r="I324" s="204"/>
      <c r="J324" s="6" t="s">
        <v>38</v>
      </c>
      <c r="K324" s="7"/>
      <c r="L324" s="7"/>
      <c r="M324" s="8"/>
      <c r="N324" s="37"/>
      <c r="V324" s="55"/>
    </row>
    <row r="325" spans="1:22" ht="13" thickBot="1">
      <c r="A325" s="194"/>
      <c r="B325" s="2"/>
      <c r="C325" s="2"/>
      <c r="D325" s="3"/>
      <c r="E325" s="4" t="s">
        <v>41</v>
      </c>
      <c r="F325" s="5"/>
      <c r="G325" s="205"/>
      <c r="H325" s="206"/>
      <c r="I325" s="207"/>
      <c r="J325" s="6" t="s">
        <v>43</v>
      </c>
      <c r="K325" s="7"/>
      <c r="L325" s="7"/>
      <c r="M325" s="8"/>
      <c r="N325" s="37"/>
      <c r="V325" s="55"/>
    </row>
    <row r="326" spans="1:22" ht="22" thickTop="1" thickBot="1">
      <c r="A326" s="192">
        <f>A322+1</f>
        <v>78</v>
      </c>
      <c r="B326" s="111" t="s">
        <v>25</v>
      </c>
      <c r="C326" s="111" t="s">
        <v>26</v>
      </c>
      <c r="D326" s="111" t="s">
        <v>27</v>
      </c>
      <c r="E326" s="196" t="s">
        <v>28</v>
      </c>
      <c r="F326" s="196"/>
      <c r="G326" s="196" t="s">
        <v>19</v>
      </c>
      <c r="H326" s="197"/>
      <c r="I326" s="115"/>
      <c r="J326" s="19" t="s">
        <v>44</v>
      </c>
      <c r="K326" s="20"/>
      <c r="L326" s="20"/>
      <c r="M326" s="21"/>
      <c r="N326" s="37"/>
      <c r="V326" s="55"/>
    </row>
    <row r="327" spans="1:22" ht="13" thickBot="1">
      <c r="A327" s="193"/>
      <c r="B327" s="1"/>
      <c r="C327" s="1"/>
      <c r="D327" s="56"/>
      <c r="E327" s="1"/>
      <c r="F327" s="1"/>
      <c r="G327" s="222"/>
      <c r="H327" s="156"/>
      <c r="I327" s="223"/>
      <c r="J327" s="17" t="s">
        <v>33</v>
      </c>
      <c r="K327" s="17"/>
      <c r="L327" s="17"/>
      <c r="M327" s="18"/>
      <c r="N327" s="37"/>
      <c r="V327" s="55">
        <v>0</v>
      </c>
    </row>
    <row r="328" spans="1:22" ht="21.5" thickBot="1">
      <c r="A328" s="193"/>
      <c r="B328" s="112" t="s">
        <v>34</v>
      </c>
      <c r="C328" s="112" t="s">
        <v>35</v>
      </c>
      <c r="D328" s="112" t="s">
        <v>36</v>
      </c>
      <c r="E328" s="201" t="s">
        <v>37</v>
      </c>
      <c r="F328" s="201"/>
      <c r="G328" s="202"/>
      <c r="H328" s="203"/>
      <c r="I328" s="204"/>
      <c r="J328" s="6" t="s">
        <v>38</v>
      </c>
      <c r="K328" s="7"/>
      <c r="L328" s="7"/>
      <c r="M328" s="8"/>
      <c r="N328" s="37"/>
      <c r="V328" s="55"/>
    </row>
    <row r="329" spans="1:22" ht="13" thickBot="1">
      <c r="A329" s="194"/>
      <c r="B329" s="2"/>
      <c r="C329" s="2"/>
      <c r="D329" s="3"/>
      <c r="E329" s="4" t="s">
        <v>41</v>
      </c>
      <c r="F329" s="5"/>
      <c r="G329" s="205"/>
      <c r="H329" s="206"/>
      <c r="I329" s="207"/>
      <c r="J329" s="6" t="s">
        <v>43</v>
      </c>
      <c r="K329" s="7"/>
      <c r="L329" s="7"/>
      <c r="M329" s="8"/>
      <c r="N329" s="37"/>
      <c r="V329" s="55"/>
    </row>
    <row r="330" spans="1:22" ht="22" thickTop="1" thickBot="1">
      <c r="A330" s="192">
        <f>A326+1</f>
        <v>79</v>
      </c>
      <c r="B330" s="111" t="s">
        <v>25</v>
      </c>
      <c r="C330" s="111" t="s">
        <v>26</v>
      </c>
      <c r="D330" s="111" t="s">
        <v>27</v>
      </c>
      <c r="E330" s="196" t="s">
        <v>28</v>
      </c>
      <c r="F330" s="196"/>
      <c r="G330" s="196" t="s">
        <v>19</v>
      </c>
      <c r="H330" s="197"/>
      <c r="I330" s="115"/>
      <c r="J330" s="19" t="s">
        <v>44</v>
      </c>
      <c r="K330" s="20"/>
      <c r="L330" s="20"/>
      <c r="M330" s="21"/>
      <c r="N330" s="37"/>
      <c r="V330" s="55"/>
    </row>
    <row r="331" spans="1:22" ht="13" thickBot="1">
      <c r="A331" s="193"/>
      <c r="B331" s="1"/>
      <c r="C331" s="1"/>
      <c r="D331" s="56"/>
      <c r="E331" s="1"/>
      <c r="F331" s="1"/>
      <c r="G331" s="222"/>
      <c r="H331" s="156"/>
      <c r="I331" s="223"/>
      <c r="J331" s="17" t="s">
        <v>33</v>
      </c>
      <c r="K331" s="17"/>
      <c r="L331" s="17"/>
      <c r="M331" s="18"/>
      <c r="N331" s="37"/>
      <c r="V331" s="55">
        <v>0</v>
      </c>
    </row>
    <row r="332" spans="1:22" ht="21.5" thickBot="1">
      <c r="A332" s="193"/>
      <c r="B332" s="112" t="s">
        <v>34</v>
      </c>
      <c r="C332" s="112" t="s">
        <v>35</v>
      </c>
      <c r="D332" s="112" t="s">
        <v>36</v>
      </c>
      <c r="E332" s="201" t="s">
        <v>37</v>
      </c>
      <c r="F332" s="201"/>
      <c r="G332" s="202"/>
      <c r="H332" s="203"/>
      <c r="I332" s="204"/>
      <c r="J332" s="6" t="s">
        <v>38</v>
      </c>
      <c r="K332" s="7"/>
      <c r="L332" s="7"/>
      <c r="M332" s="8"/>
      <c r="N332" s="37"/>
      <c r="V332" s="55"/>
    </row>
    <row r="333" spans="1:22" ht="13" thickBot="1">
      <c r="A333" s="194"/>
      <c r="B333" s="2"/>
      <c r="C333" s="2"/>
      <c r="D333" s="3"/>
      <c r="E333" s="4" t="s">
        <v>41</v>
      </c>
      <c r="F333" s="5"/>
      <c r="G333" s="205"/>
      <c r="H333" s="206"/>
      <c r="I333" s="207"/>
      <c r="J333" s="6" t="s">
        <v>43</v>
      </c>
      <c r="K333" s="7"/>
      <c r="L333" s="7"/>
      <c r="M333" s="8"/>
      <c r="N333" s="37"/>
      <c r="V333" s="55"/>
    </row>
    <row r="334" spans="1:22" ht="22" thickTop="1" thickBot="1">
      <c r="A334" s="192">
        <f>A330+1</f>
        <v>80</v>
      </c>
      <c r="B334" s="111" t="s">
        <v>25</v>
      </c>
      <c r="C334" s="111" t="s">
        <v>26</v>
      </c>
      <c r="D334" s="111" t="s">
        <v>27</v>
      </c>
      <c r="E334" s="196" t="s">
        <v>28</v>
      </c>
      <c r="F334" s="196"/>
      <c r="G334" s="196" t="s">
        <v>19</v>
      </c>
      <c r="H334" s="197"/>
      <c r="I334" s="115"/>
      <c r="J334" s="19" t="s">
        <v>44</v>
      </c>
      <c r="K334" s="20"/>
      <c r="L334" s="20"/>
      <c r="M334" s="21"/>
      <c r="N334" s="37"/>
      <c r="V334" s="55"/>
    </row>
    <row r="335" spans="1:22" ht="13" thickBot="1">
      <c r="A335" s="193"/>
      <c r="B335" s="1"/>
      <c r="C335" s="1"/>
      <c r="D335" s="56"/>
      <c r="E335" s="1"/>
      <c r="F335" s="1"/>
      <c r="G335" s="222"/>
      <c r="H335" s="156"/>
      <c r="I335" s="223"/>
      <c r="J335" s="17" t="s">
        <v>33</v>
      </c>
      <c r="K335" s="17"/>
      <c r="L335" s="17"/>
      <c r="M335" s="18"/>
      <c r="N335" s="37"/>
      <c r="V335" s="55">
        <v>0</v>
      </c>
    </row>
    <row r="336" spans="1:22" ht="21.5" thickBot="1">
      <c r="A336" s="193"/>
      <c r="B336" s="112" t="s">
        <v>34</v>
      </c>
      <c r="C336" s="112" t="s">
        <v>35</v>
      </c>
      <c r="D336" s="112" t="s">
        <v>36</v>
      </c>
      <c r="E336" s="201" t="s">
        <v>37</v>
      </c>
      <c r="F336" s="201"/>
      <c r="G336" s="202"/>
      <c r="H336" s="203"/>
      <c r="I336" s="204"/>
      <c r="J336" s="6" t="s">
        <v>38</v>
      </c>
      <c r="K336" s="7"/>
      <c r="L336" s="7"/>
      <c r="M336" s="8"/>
      <c r="N336" s="37"/>
      <c r="V336" s="55"/>
    </row>
    <row r="337" spans="1:22" ht="13" thickBot="1">
      <c r="A337" s="194"/>
      <c r="B337" s="2"/>
      <c r="C337" s="2"/>
      <c r="D337" s="3"/>
      <c r="E337" s="4" t="s">
        <v>41</v>
      </c>
      <c r="F337" s="5"/>
      <c r="G337" s="205"/>
      <c r="H337" s="206"/>
      <c r="I337" s="207"/>
      <c r="J337" s="6" t="s">
        <v>43</v>
      </c>
      <c r="K337" s="7"/>
      <c r="L337" s="7"/>
      <c r="M337" s="8"/>
      <c r="N337" s="37"/>
      <c r="V337" s="55"/>
    </row>
    <row r="338" spans="1:22" ht="22" thickTop="1" thickBot="1">
      <c r="A338" s="192">
        <f>A334+1</f>
        <v>81</v>
      </c>
      <c r="B338" s="111" t="s">
        <v>25</v>
      </c>
      <c r="C338" s="111" t="s">
        <v>26</v>
      </c>
      <c r="D338" s="111" t="s">
        <v>27</v>
      </c>
      <c r="E338" s="196" t="s">
        <v>28</v>
      </c>
      <c r="F338" s="196"/>
      <c r="G338" s="196" t="s">
        <v>19</v>
      </c>
      <c r="H338" s="197"/>
      <c r="I338" s="115"/>
      <c r="J338" s="19" t="s">
        <v>44</v>
      </c>
      <c r="K338" s="20"/>
      <c r="L338" s="20"/>
      <c r="M338" s="21"/>
      <c r="N338" s="37"/>
      <c r="V338" s="55"/>
    </row>
    <row r="339" spans="1:22" ht="13" thickBot="1">
      <c r="A339" s="193"/>
      <c r="B339" s="1"/>
      <c r="C339" s="1"/>
      <c r="D339" s="56"/>
      <c r="E339" s="1"/>
      <c r="F339" s="1"/>
      <c r="G339" s="222"/>
      <c r="H339" s="156"/>
      <c r="I339" s="223"/>
      <c r="J339" s="17" t="s">
        <v>33</v>
      </c>
      <c r="K339" s="17"/>
      <c r="L339" s="17"/>
      <c r="M339" s="18"/>
      <c r="N339" s="37"/>
      <c r="V339" s="55">
        <v>0</v>
      </c>
    </row>
    <row r="340" spans="1:22" ht="21.5" thickBot="1">
      <c r="A340" s="193"/>
      <c r="B340" s="112" t="s">
        <v>34</v>
      </c>
      <c r="C340" s="112" t="s">
        <v>35</v>
      </c>
      <c r="D340" s="112" t="s">
        <v>36</v>
      </c>
      <c r="E340" s="201" t="s">
        <v>37</v>
      </c>
      <c r="F340" s="201"/>
      <c r="G340" s="202"/>
      <c r="H340" s="203"/>
      <c r="I340" s="204"/>
      <c r="J340" s="6" t="s">
        <v>38</v>
      </c>
      <c r="K340" s="7"/>
      <c r="L340" s="7"/>
      <c r="M340" s="8"/>
      <c r="N340" s="37"/>
      <c r="V340" s="55"/>
    </row>
    <row r="341" spans="1:22" ht="13" thickBot="1">
      <c r="A341" s="194"/>
      <c r="B341" s="2"/>
      <c r="C341" s="2"/>
      <c r="D341" s="3"/>
      <c r="E341" s="4" t="s">
        <v>41</v>
      </c>
      <c r="F341" s="5"/>
      <c r="G341" s="205"/>
      <c r="H341" s="206"/>
      <c r="I341" s="207"/>
      <c r="J341" s="6" t="s">
        <v>43</v>
      </c>
      <c r="K341" s="7"/>
      <c r="L341" s="7"/>
      <c r="M341" s="8"/>
      <c r="N341" s="37"/>
      <c r="V341" s="55"/>
    </row>
    <row r="342" spans="1:22" ht="22" thickTop="1" thickBot="1">
      <c r="A342" s="192">
        <f>A338+1</f>
        <v>82</v>
      </c>
      <c r="B342" s="111" t="s">
        <v>25</v>
      </c>
      <c r="C342" s="111" t="s">
        <v>26</v>
      </c>
      <c r="D342" s="111" t="s">
        <v>27</v>
      </c>
      <c r="E342" s="196" t="s">
        <v>28</v>
      </c>
      <c r="F342" s="196"/>
      <c r="G342" s="196" t="s">
        <v>19</v>
      </c>
      <c r="H342" s="197"/>
      <c r="I342" s="115"/>
      <c r="J342" s="19" t="s">
        <v>44</v>
      </c>
      <c r="K342" s="20"/>
      <c r="L342" s="20"/>
      <c r="M342" s="21"/>
      <c r="N342" s="37"/>
      <c r="V342" s="55"/>
    </row>
    <row r="343" spans="1:22" ht="13" thickBot="1">
      <c r="A343" s="193"/>
      <c r="B343" s="1"/>
      <c r="C343" s="1"/>
      <c r="D343" s="56"/>
      <c r="E343" s="1"/>
      <c r="F343" s="1"/>
      <c r="G343" s="222"/>
      <c r="H343" s="156"/>
      <c r="I343" s="223"/>
      <c r="J343" s="17" t="s">
        <v>33</v>
      </c>
      <c r="K343" s="17"/>
      <c r="L343" s="17"/>
      <c r="M343" s="18"/>
      <c r="N343" s="37"/>
      <c r="V343" s="55">
        <v>0</v>
      </c>
    </row>
    <row r="344" spans="1:22" ht="21.5" thickBot="1">
      <c r="A344" s="193"/>
      <c r="B344" s="112" t="s">
        <v>34</v>
      </c>
      <c r="C344" s="112" t="s">
        <v>35</v>
      </c>
      <c r="D344" s="112" t="s">
        <v>36</v>
      </c>
      <c r="E344" s="201" t="s">
        <v>37</v>
      </c>
      <c r="F344" s="201"/>
      <c r="G344" s="202"/>
      <c r="H344" s="203"/>
      <c r="I344" s="204"/>
      <c r="J344" s="6" t="s">
        <v>38</v>
      </c>
      <c r="K344" s="7"/>
      <c r="L344" s="7"/>
      <c r="M344" s="8"/>
      <c r="N344" s="37"/>
      <c r="V344" s="55"/>
    </row>
    <row r="345" spans="1:22" ht="13" thickBot="1">
      <c r="A345" s="194"/>
      <c r="B345" s="2"/>
      <c r="C345" s="2"/>
      <c r="D345" s="3"/>
      <c r="E345" s="4" t="s">
        <v>41</v>
      </c>
      <c r="F345" s="5"/>
      <c r="G345" s="205"/>
      <c r="H345" s="206"/>
      <c r="I345" s="207"/>
      <c r="J345" s="6" t="s">
        <v>43</v>
      </c>
      <c r="K345" s="7"/>
      <c r="L345" s="7"/>
      <c r="M345" s="8"/>
      <c r="N345" s="37"/>
      <c r="V345" s="55"/>
    </row>
    <row r="346" spans="1:22" ht="22" thickTop="1" thickBot="1">
      <c r="A346" s="192">
        <f>A342+1</f>
        <v>83</v>
      </c>
      <c r="B346" s="111" t="s">
        <v>25</v>
      </c>
      <c r="C346" s="111" t="s">
        <v>26</v>
      </c>
      <c r="D346" s="111" t="s">
        <v>27</v>
      </c>
      <c r="E346" s="196" t="s">
        <v>28</v>
      </c>
      <c r="F346" s="196"/>
      <c r="G346" s="196" t="s">
        <v>19</v>
      </c>
      <c r="H346" s="197"/>
      <c r="I346" s="115"/>
      <c r="J346" s="19" t="s">
        <v>44</v>
      </c>
      <c r="K346" s="20"/>
      <c r="L346" s="20"/>
      <c r="M346" s="21"/>
      <c r="N346" s="37"/>
      <c r="V346" s="55"/>
    </row>
    <row r="347" spans="1:22" ht="13" thickBot="1">
      <c r="A347" s="193"/>
      <c r="B347" s="1"/>
      <c r="C347" s="1"/>
      <c r="D347" s="56"/>
      <c r="E347" s="1"/>
      <c r="F347" s="1"/>
      <c r="G347" s="222"/>
      <c r="H347" s="156"/>
      <c r="I347" s="223"/>
      <c r="J347" s="17" t="s">
        <v>33</v>
      </c>
      <c r="K347" s="17"/>
      <c r="L347" s="17"/>
      <c r="M347" s="18"/>
      <c r="N347" s="37"/>
      <c r="V347" s="55">
        <v>0</v>
      </c>
    </row>
    <row r="348" spans="1:22" ht="21.5" thickBot="1">
      <c r="A348" s="193"/>
      <c r="B348" s="112" t="s">
        <v>34</v>
      </c>
      <c r="C348" s="112" t="s">
        <v>35</v>
      </c>
      <c r="D348" s="112" t="s">
        <v>36</v>
      </c>
      <c r="E348" s="201" t="s">
        <v>37</v>
      </c>
      <c r="F348" s="201"/>
      <c r="G348" s="202"/>
      <c r="H348" s="203"/>
      <c r="I348" s="204"/>
      <c r="J348" s="6" t="s">
        <v>38</v>
      </c>
      <c r="K348" s="7"/>
      <c r="L348" s="7"/>
      <c r="M348" s="8"/>
      <c r="N348" s="37"/>
      <c r="V348" s="55"/>
    </row>
    <row r="349" spans="1:22" ht="13" thickBot="1">
      <c r="A349" s="194"/>
      <c r="B349" s="2"/>
      <c r="C349" s="2"/>
      <c r="D349" s="3"/>
      <c r="E349" s="4" t="s">
        <v>41</v>
      </c>
      <c r="F349" s="5"/>
      <c r="G349" s="205"/>
      <c r="H349" s="206"/>
      <c r="I349" s="207"/>
      <c r="J349" s="6" t="s">
        <v>43</v>
      </c>
      <c r="K349" s="7"/>
      <c r="L349" s="7"/>
      <c r="M349" s="8"/>
      <c r="N349" s="37"/>
      <c r="V349" s="55"/>
    </row>
    <row r="350" spans="1:22" ht="22" thickTop="1" thickBot="1">
      <c r="A350" s="192">
        <f>A346+1</f>
        <v>84</v>
      </c>
      <c r="B350" s="111" t="s">
        <v>25</v>
      </c>
      <c r="C350" s="111" t="s">
        <v>26</v>
      </c>
      <c r="D350" s="111" t="s">
        <v>27</v>
      </c>
      <c r="E350" s="196" t="s">
        <v>28</v>
      </c>
      <c r="F350" s="196"/>
      <c r="G350" s="196" t="s">
        <v>19</v>
      </c>
      <c r="H350" s="197"/>
      <c r="I350" s="115"/>
      <c r="J350" s="19" t="s">
        <v>44</v>
      </c>
      <c r="K350" s="20"/>
      <c r="L350" s="20"/>
      <c r="M350" s="21"/>
      <c r="N350" s="37"/>
      <c r="V350" s="55"/>
    </row>
    <row r="351" spans="1:22" ht="13" thickBot="1">
      <c r="A351" s="193"/>
      <c r="B351" s="1"/>
      <c r="C351" s="1"/>
      <c r="D351" s="56"/>
      <c r="E351" s="1"/>
      <c r="F351" s="1"/>
      <c r="G351" s="222"/>
      <c r="H351" s="156"/>
      <c r="I351" s="223"/>
      <c r="J351" s="17" t="s">
        <v>33</v>
      </c>
      <c r="K351" s="17"/>
      <c r="L351" s="17"/>
      <c r="M351" s="18"/>
      <c r="N351" s="37"/>
      <c r="V351" s="55">
        <v>0</v>
      </c>
    </row>
    <row r="352" spans="1:22" ht="21.5" thickBot="1">
      <c r="A352" s="193"/>
      <c r="B352" s="112" t="s">
        <v>34</v>
      </c>
      <c r="C352" s="112" t="s">
        <v>35</v>
      </c>
      <c r="D352" s="112" t="s">
        <v>36</v>
      </c>
      <c r="E352" s="201" t="s">
        <v>37</v>
      </c>
      <c r="F352" s="201"/>
      <c r="G352" s="202"/>
      <c r="H352" s="203"/>
      <c r="I352" s="204"/>
      <c r="J352" s="6" t="s">
        <v>38</v>
      </c>
      <c r="K352" s="7"/>
      <c r="L352" s="7"/>
      <c r="M352" s="8"/>
      <c r="N352" s="37"/>
      <c r="V352" s="55"/>
    </row>
    <row r="353" spans="1:22" ht="13" thickBot="1">
      <c r="A353" s="194"/>
      <c r="B353" s="2"/>
      <c r="C353" s="2"/>
      <c r="D353" s="3"/>
      <c r="E353" s="4" t="s">
        <v>41</v>
      </c>
      <c r="F353" s="5"/>
      <c r="G353" s="205"/>
      <c r="H353" s="206"/>
      <c r="I353" s="207"/>
      <c r="J353" s="6" t="s">
        <v>43</v>
      </c>
      <c r="K353" s="7"/>
      <c r="L353" s="7"/>
      <c r="M353" s="8"/>
      <c r="N353" s="37"/>
      <c r="V353" s="55"/>
    </row>
    <row r="354" spans="1:22" ht="22" thickTop="1" thickBot="1">
      <c r="A354" s="192">
        <f>A350+1</f>
        <v>85</v>
      </c>
      <c r="B354" s="111" t="s">
        <v>25</v>
      </c>
      <c r="C354" s="111" t="s">
        <v>26</v>
      </c>
      <c r="D354" s="111" t="s">
        <v>27</v>
      </c>
      <c r="E354" s="196" t="s">
        <v>28</v>
      </c>
      <c r="F354" s="196"/>
      <c r="G354" s="196" t="s">
        <v>19</v>
      </c>
      <c r="H354" s="197"/>
      <c r="I354" s="115"/>
      <c r="J354" s="19" t="s">
        <v>44</v>
      </c>
      <c r="K354" s="20"/>
      <c r="L354" s="20"/>
      <c r="M354" s="21"/>
      <c r="N354" s="37"/>
      <c r="V354" s="55"/>
    </row>
    <row r="355" spans="1:22" ht="13" thickBot="1">
      <c r="A355" s="193"/>
      <c r="B355" s="1"/>
      <c r="C355" s="1"/>
      <c r="D355" s="56"/>
      <c r="E355" s="1"/>
      <c r="F355" s="1"/>
      <c r="G355" s="222"/>
      <c r="H355" s="156"/>
      <c r="I355" s="223"/>
      <c r="J355" s="17" t="s">
        <v>33</v>
      </c>
      <c r="K355" s="17"/>
      <c r="L355" s="17"/>
      <c r="M355" s="18"/>
      <c r="N355" s="37"/>
      <c r="V355" s="55">
        <v>0</v>
      </c>
    </row>
    <row r="356" spans="1:22" ht="21.5" thickBot="1">
      <c r="A356" s="193"/>
      <c r="B356" s="112" t="s">
        <v>34</v>
      </c>
      <c r="C356" s="112" t="s">
        <v>35</v>
      </c>
      <c r="D356" s="112" t="s">
        <v>36</v>
      </c>
      <c r="E356" s="201" t="s">
        <v>37</v>
      </c>
      <c r="F356" s="201"/>
      <c r="G356" s="202"/>
      <c r="H356" s="203"/>
      <c r="I356" s="204"/>
      <c r="J356" s="6" t="s">
        <v>38</v>
      </c>
      <c r="K356" s="7"/>
      <c r="L356" s="7"/>
      <c r="M356" s="8"/>
      <c r="N356" s="37"/>
      <c r="V356" s="55"/>
    </row>
    <row r="357" spans="1:22" ht="13" thickBot="1">
      <c r="A357" s="194"/>
      <c r="B357" s="2"/>
      <c r="C357" s="2"/>
      <c r="D357" s="3"/>
      <c r="E357" s="4" t="s">
        <v>41</v>
      </c>
      <c r="F357" s="5"/>
      <c r="G357" s="205"/>
      <c r="H357" s="206"/>
      <c r="I357" s="207"/>
      <c r="J357" s="6" t="s">
        <v>43</v>
      </c>
      <c r="K357" s="7"/>
      <c r="L357" s="7"/>
      <c r="M357" s="8"/>
      <c r="N357" s="37"/>
      <c r="V357" s="55"/>
    </row>
    <row r="358" spans="1:22" ht="22" thickTop="1" thickBot="1">
      <c r="A358" s="192">
        <f>A354+1</f>
        <v>86</v>
      </c>
      <c r="B358" s="111" t="s">
        <v>25</v>
      </c>
      <c r="C358" s="111" t="s">
        <v>26</v>
      </c>
      <c r="D358" s="111" t="s">
        <v>27</v>
      </c>
      <c r="E358" s="196" t="s">
        <v>28</v>
      </c>
      <c r="F358" s="196"/>
      <c r="G358" s="196" t="s">
        <v>19</v>
      </c>
      <c r="H358" s="197"/>
      <c r="I358" s="115"/>
      <c r="J358" s="19" t="s">
        <v>44</v>
      </c>
      <c r="K358" s="20"/>
      <c r="L358" s="20"/>
      <c r="M358" s="21"/>
      <c r="N358" s="37"/>
      <c r="V358" s="55"/>
    </row>
    <row r="359" spans="1:22" ht="13" thickBot="1">
      <c r="A359" s="193"/>
      <c r="B359" s="1"/>
      <c r="C359" s="1"/>
      <c r="D359" s="56"/>
      <c r="E359" s="1"/>
      <c r="F359" s="1"/>
      <c r="G359" s="222"/>
      <c r="H359" s="156"/>
      <c r="I359" s="223"/>
      <c r="J359" s="17" t="s">
        <v>33</v>
      </c>
      <c r="K359" s="17"/>
      <c r="L359" s="17"/>
      <c r="M359" s="18"/>
      <c r="N359" s="37"/>
      <c r="V359" s="55">
        <v>0</v>
      </c>
    </row>
    <row r="360" spans="1:22" ht="21.5" thickBot="1">
      <c r="A360" s="193"/>
      <c r="B360" s="112" t="s">
        <v>34</v>
      </c>
      <c r="C360" s="112" t="s">
        <v>35</v>
      </c>
      <c r="D360" s="112" t="s">
        <v>36</v>
      </c>
      <c r="E360" s="201" t="s">
        <v>37</v>
      </c>
      <c r="F360" s="201"/>
      <c r="G360" s="202"/>
      <c r="H360" s="203"/>
      <c r="I360" s="204"/>
      <c r="J360" s="6" t="s">
        <v>38</v>
      </c>
      <c r="K360" s="7"/>
      <c r="L360" s="7"/>
      <c r="M360" s="8"/>
      <c r="N360" s="37"/>
      <c r="V360" s="55"/>
    </row>
    <row r="361" spans="1:22" ht="13" thickBot="1">
      <c r="A361" s="194"/>
      <c r="B361" s="2"/>
      <c r="C361" s="2"/>
      <c r="D361" s="3"/>
      <c r="E361" s="4" t="s">
        <v>41</v>
      </c>
      <c r="F361" s="5"/>
      <c r="G361" s="205"/>
      <c r="H361" s="206"/>
      <c r="I361" s="207"/>
      <c r="J361" s="6" t="s">
        <v>43</v>
      </c>
      <c r="K361" s="7"/>
      <c r="L361" s="7"/>
      <c r="M361" s="8"/>
      <c r="N361" s="37"/>
      <c r="V361" s="55"/>
    </row>
    <row r="362" spans="1:22" ht="22" thickTop="1" thickBot="1">
      <c r="A362" s="192">
        <f>A358+1</f>
        <v>87</v>
      </c>
      <c r="B362" s="111" t="s">
        <v>25</v>
      </c>
      <c r="C362" s="111" t="s">
        <v>26</v>
      </c>
      <c r="D362" s="111" t="s">
        <v>27</v>
      </c>
      <c r="E362" s="196" t="s">
        <v>28</v>
      </c>
      <c r="F362" s="196"/>
      <c r="G362" s="196" t="s">
        <v>19</v>
      </c>
      <c r="H362" s="197"/>
      <c r="I362" s="115"/>
      <c r="J362" s="19" t="s">
        <v>44</v>
      </c>
      <c r="K362" s="20"/>
      <c r="L362" s="20"/>
      <c r="M362" s="21"/>
      <c r="N362" s="37"/>
      <c r="V362" s="55"/>
    </row>
    <row r="363" spans="1:22" ht="13" thickBot="1">
      <c r="A363" s="193"/>
      <c r="B363" s="1"/>
      <c r="C363" s="1"/>
      <c r="D363" s="56"/>
      <c r="E363" s="1"/>
      <c r="F363" s="1"/>
      <c r="G363" s="222"/>
      <c r="H363" s="156"/>
      <c r="I363" s="223"/>
      <c r="J363" s="17" t="s">
        <v>33</v>
      </c>
      <c r="K363" s="17"/>
      <c r="L363" s="17"/>
      <c r="M363" s="18"/>
      <c r="N363" s="37"/>
      <c r="V363" s="55">
        <v>0</v>
      </c>
    </row>
    <row r="364" spans="1:22" ht="21.5" thickBot="1">
      <c r="A364" s="193"/>
      <c r="B364" s="112" t="s">
        <v>34</v>
      </c>
      <c r="C364" s="112" t="s">
        <v>35</v>
      </c>
      <c r="D364" s="112" t="s">
        <v>36</v>
      </c>
      <c r="E364" s="201" t="s">
        <v>37</v>
      </c>
      <c r="F364" s="201"/>
      <c r="G364" s="202"/>
      <c r="H364" s="203"/>
      <c r="I364" s="204"/>
      <c r="J364" s="6" t="s">
        <v>38</v>
      </c>
      <c r="K364" s="7"/>
      <c r="L364" s="7"/>
      <c r="M364" s="8"/>
      <c r="N364" s="37"/>
      <c r="V364" s="55"/>
    </row>
    <row r="365" spans="1:22" ht="13" thickBot="1">
      <c r="A365" s="194"/>
      <c r="B365" s="2"/>
      <c r="C365" s="2"/>
      <c r="D365" s="3"/>
      <c r="E365" s="4" t="s">
        <v>41</v>
      </c>
      <c r="F365" s="5"/>
      <c r="G365" s="205"/>
      <c r="H365" s="206"/>
      <c r="I365" s="207"/>
      <c r="J365" s="6" t="s">
        <v>43</v>
      </c>
      <c r="K365" s="7"/>
      <c r="L365" s="7"/>
      <c r="M365" s="8"/>
      <c r="N365" s="37"/>
      <c r="V365" s="55"/>
    </row>
    <row r="366" spans="1:22" ht="22" thickTop="1" thickBot="1">
      <c r="A366" s="192">
        <f>A362+1</f>
        <v>88</v>
      </c>
      <c r="B366" s="111" t="s">
        <v>25</v>
      </c>
      <c r="C366" s="111" t="s">
        <v>26</v>
      </c>
      <c r="D366" s="111" t="s">
        <v>27</v>
      </c>
      <c r="E366" s="196" t="s">
        <v>28</v>
      </c>
      <c r="F366" s="196"/>
      <c r="G366" s="196" t="s">
        <v>19</v>
      </c>
      <c r="H366" s="197"/>
      <c r="I366" s="115"/>
      <c r="J366" s="19" t="s">
        <v>44</v>
      </c>
      <c r="K366" s="20"/>
      <c r="L366" s="20"/>
      <c r="M366" s="21"/>
      <c r="N366" s="37"/>
      <c r="V366" s="55"/>
    </row>
    <row r="367" spans="1:22" ht="13" thickBot="1">
      <c r="A367" s="193"/>
      <c r="B367" s="1"/>
      <c r="C367" s="1"/>
      <c r="D367" s="56"/>
      <c r="E367" s="1"/>
      <c r="F367" s="1"/>
      <c r="G367" s="222"/>
      <c r="H367" s="156"/>
      <c r="I367" s="223"/>
      <c r="J367" s="17" t="s">
        <v>33</v>
      </c>
      <c r="K367" s="17"/>
      <c r="L367" s="17"/>
      <c r="M367" s="18"/>
      <c r="N367" s="37"/>
      <c r="V367" s="55">
        <v>0</v>
      </c>
    </row>
    <row r="368" spans="1:22" ht="21.5" thickBot="1">
      <c r="A368" s="193"/>
      <c r="B368" s="112" t="s">
        <v>34</v>
      </c>
      <c r="C368" s="112" t="s">
        <v>35</v>
      </c>
      <c r="D368" s="112" t="s">
        <v>36</v>
      </c>
      <c r="E368" s="201" t="s">
        <v>37</v>
      </c>
      <c r="F368" s="201"/>
      <c r="G368" s="202"/>
      <c r="H368" s="203"/>
      <c r="I368" s="204"/>
      <c r="J368" s="6" t="s">
        <v>38</v>
      </c>
      <c r="K368" s="7"/>
      <c r="L368" s="7"/>
      <c r="M368" s="8"/>
      <c r="N368" s="37"/>
      <c r="V368" s="55"/>
    </row>
    <row r="369" spans="1:22" ht="13" thickBot="1">
      <c r="A369" s="194"/>
      <c r="B369" s="2"/>
      <c r="C369" s="2"/>
      <c r="D369" s="3"/>
      <c r="E369" s="4" t="s">
        <v>41</v>
      </c>
      <c r="F369" s="5"/>
      <c r="G369" s="205"/>
      <c r="H369" s="206"/>
      <c r="I369" s="207"/>
      <c r="J369" s="6" t="s">
        <v>43</v>
      </c>
      <c r="K369" s="7"/>
      <c r="L369" s="7"/>
      <c r="M369" s="8"/>
      <c r="N369" s="37"/>
      <c r="V369" s="55"/>
    </row>
    <row r="370" spans="1:22" ht="22" thickTop="1" thickBot="1">
      <c r="A370" s="192">
        <f>A366+1</f>
        <v>89</v>
      </c>
      <c r="B370" s="111" t="s">
        <v>25</v>
      </c>
      <c r="C370" s="111" t="s">
        <v>26</v>
      </c>
      <c r="D370" s="111" t="s">
        <v>27</v>
      </c>
      <c r="E370" s="196" t="s">
        <v>28</v>
      </c>
      <c r="F370" s="196"/>
      <c r="G370" s="196" t="s">
        <v>19</v>
      </c>
      <c r="H370" s="197"/>
      <c r="I370" s="115"/>
      <c r="J370" s="19" t="s">
        <v>44</v>
      </c>
      <c r="K370" s="20"/>
      <c r="L370" s="20"/>
      <c r="M370" s="21"/>
      <c r="N370" s="37"/>
      <c r="V370" s="55"/>
    </row>
    <row r="371" spans="1:22" ht="13" thickBot="1">
      <c r="A371" s="193"/>
      <c r="B371" s="1"/>
      <c r="C371" s="1"/>
      <c r="D371" s="56"/>
      <c r="E371" s="1"/>
      <c r="F371" s="1"/>
      <c r="G371" s="222"/>
      <c r="H371" s="156"/>
      <c r="I371" s="223"/>
      <c r="J371" s="17" t="s">
        <v>33</v>
      </c>
      <c r="K371" s="17"/>
      <c r="L371" s="17"/>
      <c r="M371" s="18"/>
      <c r="N371" s="37"/>
      <c r="V371" s="55">
        <v>0</v>
      </c>
    </row>
    <row r="372" spans="1:22" ht="21.5" thickBot="1">
      <c r="A372" s="193"/>
      <c r="B372" s="112" t="s">
        <v>34</v>
      </c>
      <c r="C372" s="112" t="s">
        <v>35</v>
      </c>
      <c r="D372" s="112" t="s">
        <v>36</v>
      </c>
      <c r="E372" s="201" t="s">
        <v>37</v>
      </c>
      <c r="F372" s="201"/>
      <c r="G372" s="202"/>
      <c r="H372" s="203"/>
      <c r="I372" s="204"/>
      <c r="J372" s="6" t="s">
        <v>38</v>
      </c>
      <c r="K372" s="7"/>
      <c r="L372" s="7"/>
      <c r="M372" s="8"/>
      <c r="N372" s="37"/>
      <c r="V372" s="55"/>
    </row>
    <row r="373" spans="1:22" ht="13" thickBot="1">
      <c r="A373" s="194"/>
      <c r="B373" s="2"/>
      <c r="C373" s="2"/>
      <c r="D373" s="3"/>
      <c r="E373" s="4" t="s">
        <v>41</v>
      </c>
      <c r="F373" s="5"/>
      <c r="G373" s="205"/>
      <c r="H373" s="206"/>
      <c r="I373" s="207"/>
      <c r="J373" s="6" t="s">
        <v>43</v>
      </c>
      <c r="K373" s="7"/>
      <c r="L373" s="7"/>
      <c r="M373" s="8"/>
      <c r="N373" s="37"/>
      <c r="V373" s="55"/>
    </row>
    <row r="374" spans="1:22" ht="22" thickTop="1" thickBot="1">
      <c r="A374" s="192">
        <f>A370+1</f>
        <v>90</v>
      </c>
      <c r="B374" s="111" t="s">
        <v>25</v>
      </c>
      <c r="C374" s="111" t="s">
        <v>26</v>
      </c>
      <c r="D374" s="111" t="s">
        <v>27</v>
      </c>
      <c r="E374" s="196" t="s">
        <v>28</v>
      </c>
      <c r="F374" s="196"/>
      <c r="G374" s="196" t="s">
        <v>19</v>
      </c>
      <c r="H374" s="197"/>
      <c r="I374" s="115"/>
      <c r="J374" s="19" t="s">
        <v>44</v>
      </c>
      <c r="K374" s="20"/>
      <c r="L374" s="20"/>
      <c r="M374" s="21"/>
      <c r="N374" s="37"/>
      <c r="V374" s="55"/>
    </row>
    <row r="375" spans="1:22" ht="13" thickBot="1">
      <c r="A375" s="193"/>
      <c r="B375" s="1"/>
      <c r="C375" s="1"/>
      <c r="D375" s="56"/>
      <c r="E375" s="1"/>
      <c r="F375" s="1"/>
      <c r="G375" s="222"/>
      <c r="H375" s="156"/>
      <c r="I375" s="223"/>
      <c r="J375" s="17" t="s">
        <v>33</v>
      </c>
      <c r="K375" s="17"/>
      <c r="L375" s="17"/>
      <c r="M375" s="18"/>
      <c r="N375" s="37"/>
      <c r="V375" s="55">
        <v>0</v>
      </c>
    </row>
    <row r="376" spans="1:22" ht="21.5" thickBot="1">
      <c r="A376" s="193"/>
      <c r="B376" s="112" t="s">
        <v>34</v>
      </c>
      <c r="C376" s="112" t="s">
        <v>35</v>
      </c>
      <c r="D376" s="112" t="s">
        <v>36</v>
      </c>
      <c r="E376" s="201" t="s">
        <v>37</v>
      </c>
      <c r="F376" s="201"/>
      <c r="G376" s="202"/>
      <c r="H376" s="203"/>
      <c r="I376" s="204"/>
      <c r="J376" s="6" t="s">
        <v>38</v>
      </c>
      <c r="K376" s="7"/>
      <c r="L376" s="7"/>
      <c r="M376" s="8"/>
      <c r="N376" s="37"/>
      <c r="V376" s="55"/>
    </row>
    <row r="377" spans="1:22" ht="13" thickBot="1">
      <c r="A377" s="194"/>
      <c r="B377" s="2"/>
      <c r="C377" s="2"/>
      <c r="D377" s="3"/>
      <c r="E377" s="4" t="s">
        <v>41</v>
      </c>
      <c r="F377" s="5"/>
      <c r="G377" s="205"/>
      <c r="H377" s="206"/>
      <c r="I377" s="207"/>
      <c r="J377" s="6" t="s">
        <v>43</v>
      </c>
      <c r="K377" s="7"/>
      <c r="L377" s="7"/>
      <c r="M377" s="8"/>
      <c r="N377" s="37"/>
      <c r="V377" s="55"/>
    </row>
    <row r="378" spans="1:22" ht="22" thickTop="1" thickBot="1">
      <c r="A378" s="192">
        <f>A374+1</f>
        <v>91</v>
      </c>
      <c r="B378" s="111" t="s">
        <v>25</v>
      </c>
      <c r="C378" s="111" t="s">
        <v>26</v>
      </c>
      <c r="D378" s="111" t="s">
        <v>27</v>
      </c>
      <c r="E378" s="196" t="s">
        <v>28</v>
      </c>
      <c r="F378" s="196"/>
      <c r="G378" s="196" t="s">
        <v>19</v>
      </c>
      <c r="H378" s="197"/>
      <c r="I378" s="115"/>
      <c r="J378" s="19" t="s">
        <v>44</v>
      </c>
      <c r="K378" s="20"/>
      <c r="L378" s="20"/>
      <c r="M378" s="21"/>
      <c r="N378" s="37"/>
      <c r="V378" s="55"/>
    </row>
    <row r="379" spans="1:22" ht="13" thickBot="1">
      <c r="A379" s="193"/>
      <c r="B379" s="1"/>
      <c r="C379" s="1"/>
      <c r="D379" s="56"/>
      <c r="E379" s="1"/>
      <c r="F379" s="1"/>
      <c r="G379" s="222"/>
      <c r="H379" s="156"/>
      <c r="I379" s="223"/>
      <c r="J379" s="17" t="s">
        <v>33</v>
      </c>
      <c r="K379" s="17"/>
      <c r="L379" s="17"/>
      <c r="M379" s="18"/>
      <c r="N379" s="37"/>
      <c r="V379" s="55">
        <v>0</v>
      </c>
    </row>
    <row r="380" spans="1:22" ht="21.5" thickBot="1">
      <c r="A380" s="193"/>
      <c r="B380" s="112" t="s">
        <v>34</v>
      </c>
      <c r="C380" s="112" t="s">
        <v>35</v>
      </c>
      <c r="D380" s="112" t="s">
        <v>36</v>
      </c>
      <c r="E380" s="201" t="s">
        <v>37</v>
      </c>
      <c r="F380" s="201"/>
      <c r="G380" s="202"/>
      <c r="H380" s="203"/>
      <c r="I380" s="204"/>
      <c r="J380" s="6" t="s">
        <v>38</v>
      </c>
      <c r="K380" s="7"/>
      <c r="L380" s="7"/>
      <c r="M380" s="8"/>
      <c r="N380" s="37"/>
      <c r="V380" s="55"/>
    </row>
    <row r="381" spans="1:22" ht="13" thickBot="1">
      <c r="A381" s="194"/>
      <c r="B381" s="2"/>
      <c r="C381" s="2"/>
      <c r="D381" s="3"/>
      <c r="E381" s="4" t="s">
        <v>41</v>
      </c>
      <c r="F381" s="5"/>
      <c r="G381" s="205"/>
      <c r="H381" s="206"/>
      <c r="I381" s="207"/>
      <c r="J381" s="6" t="s">
        <v>43</v>
      </c>
      <c r="K381" s="7"/>
      <c r="L381" s="7"/>
      <c r="M381" s="8"/>
      <c r="N381" s="37"/>
      <c r="V381" s="55"/>
    </row>
    <row r="382" spans="1:22" ht="22" thickTop="1" thickBot="1">
      <c r="A382" s="192">
        <f>A378+1</f>
        <v>92</v>
      </c>
      <c r="B382" s="111" t="s">
        <v>25</v>
      </c>
      <c r="C382" s="111" t="s">
        <v>26</v>
      </c>
      <c r="D382" s="111" t="s">
        <v>27</v>
      </c>
      <c r="E382" s="196" t="s">
        <v>28</v>
      </c>
      <c r="F382" s="196"/>
      <c r="G382" s="196" t="s">
        <v>19</v>
      </c>
      <c r="H382" s="197"/>
      <c r="I382" s="115"/>
      <c r="J382" s="19" t="s">
        <v>44</v>
      </c>
      <c r="K382" s="20"/>
      <c r="L382" s="20"/>
      <c r="M382" s="21"/>
      <c r="N382" s="37"/>
      <c r="V382" s="55"/>
    </row>
    <row r="383" spans="1:22" ht="13" thickBot="1">
      <c r="A383" s="193"/>
      <c r="B383" s="1"/>
      <c r="C383" s="1"/>
      <c r="D383" s="56"/>
      <c r="E383" s="1"/>
      <c r="F383" s="1"/>
      <c r="G383" s="222"/>
      <c r="H383" s="156"/>
      <c r="I383" s="223"/>
      <c r="J383" s="17" t="s">
        <v>33</v>
      </c>
      <c r="K383" s="17"/>
      <c r="L383" s="17"/>
      <c r="M383" s="18"/>
      <c r="N383" s="37"/>
      <c r="V383" s="55">
        <v>0</v>
      </c>
    </row>
    <row r="384" spans="1:22" ht="21.5" thickBot="1">
      <c r="A384" s="193"/>
      <c r="B384" s="112" t="s">
        <v>34</v>
      </c>
      <c r="C384" s="112" t="s">
        <v>35</v>
      </c>
      <c r="D384" s="112" t="s">
        <v>36</v>
      </c>
      <c r="E384" s="201" t="s">
        <v>37</v>
      </c>
      <c r="F384" s="201"/>
      <c r="G384" s="202"/>
      <c r="H384" s="203"/>
      <c r="I384" s="204"/>
      <c r="J384" s="6" t="s">
        <v>38</v>
      </c>
      <c r="K384" s="7"/>
      <c r="L384" s="7"/>
      <c r="M384" s="8"/>
      <c r="N384" s="37"/>
      <c r="V384" s="55"/>
    </row>
    <row r="385" spans="1:22" ht="13" thickBot="1">
      <c r="A385" s="194"/>
      <c r="B385" s="2"/>
      <c r="C385" s="2"/>
      <c r="D385" s="3"/>
      <c r="E385" s="4" t="s">
        <v>41</v>
      </c>
      <c r="F385" s="5"/>
      <c r="G385" s="205"/>
      <c r="H385" s="206"/>
      <c r="I385" s="207"/>
      <c r="J385" s="6" t="s">
        <v>43</v>
      </c>
      <c r="K385" s="7"/>
      <c r="L385" s="7"/>
      <c r="M385" s="8"/>
      <c r="N385" s="37"/>
      <c r="V385" s="55"/>
    </row>
    <row r="386" spans="1:22" ht="22" thickTop="1" thickBot="1">
      <c r="A386" s="192">
        <f>A382+1</f>
        <v>93</v>
      </c>
      <c r="B386" s="111" t="s">
        <v>25</v>
      </c>
      <c r="C386" s="111" t="s">
        <v>26</v>
      </c>
      <c r="D386" s="111" t="s">
        <v>27</v>
      </c>
      <c r="E386" s="196" t="s">
        <v>28</v>
      </c>
      <c r="F386" s="196"/>
      <c r="G386" s="196" t="s">
        <v>19</v>
      </c>
      <c r="H386" s="197"/>
      <c r="I386" s="115"/>
      <c r="J386" s="19" t="s">
        <v>44</v>
      </c>
      <c r="K386" s="20"/>
      <c r="L386" s="20"/>
      <c r="M386" s="21"/>
      <c r="N386" s="37"/>
      <c r="V386" s="55"/>
    </row>
    <row r="387" spans="1:22" ht="13" thickBot="1">
      <c r="A387" s="193"/>
      <c r="B387" s="1"/>
      <c r="C387" s="1"/>
      <c r="D387" s="56"/>
      <c r="E387" s="1"/>
      <c r="F387" s="1"/>
      <c r="G387" s="222"/>
      <c r="H387" s="156"/>
      <c r="I387" s="223"/>
      <c r="J387" s="17" t="s">
        <v>33</v>
      </c>
      <c r="K387" s="17"/>
      <c r="L387" s="17"/>
      <c r="M387" s="18"/>
      <c r="N387" s="37"/>
      <c r="V387" s="55">
        <v>0</v>
      </c>
    </row>
    <row r="388" spans="1:22" ht="21.5" thickBot="1">
      <c r="A388" s="193"/>
      <c r="B388" s="112" t="s">
        <v>34</v>
      </c>
      <c r="C388" s="112" t="s">
        <v>35</v>
      </c>
      <c r="D388" s="112" t="s">
        <v>36</v>
      </c>
      <c r="E388" s="201" t="s">
        <v>37</v>
      </c>
      <c r="F388" s="201"/>
      <c r="G388" s="202"/>
      <c r="H388" s="203"/>
      <c r="I388" s="204"/>
      <c r="J388" s="6" t="s">
        <v>38</v>
      </c>
      <c r="K388" s="7"/>
      <c r="L388" s="7"/>
      <c r="M388" s="8"/>
      <c r="N388" s="37"/>
      <c r="V388" s="55"/>
    </row>
    <row r="389" spans="1:22" ht="13" thickBot="1">
      <c r="A389" s="194"/>
      <c r="B389" s="2"/>
      <c r="C389" s="2"/>
      <c r="D389" s="3"/>
      <c r="E389" s="4" t="s">
        <v>41</v>
      </c>
      <c r="F389" s="5"/>
      <c r="G389" s="205"/>
      <c r="H389" s="206"/>
      <c r="I389" s="207"/>
      <c r="J389" s="6" t="s">
        <v>43</v>
      </c>
      <c r="K389" s="7"/>
      <c r="L389" s="7"/>
      <c r="M389" s="8"/>
      <c r="N389" s="37"/>
      <c r="V389" s="55"/>
    </row>
    <row r="390" spans="1:22" ht="22" thickTop="1" thickBot="1">
      <c r="A390" s="192">
        <f>A386+1</f>
        <v>94</v>
      </c>
      <c r="B390" s="111" t="s">
        <v>25</v>
      </c>
      <c r="C390" s="111" t="s">
        <v>26</v>
      </c>
      <c r="D390" s="111" t="s">
        <v>27</v>
      </c>
      <c r="E390" s="196" t="s">
        <v>28</v>
      </c>
      <c r="F390" s="196"/>
      <c r="G390" s="196" t="s">
        <v>19</v>
      </c>
      <c r="H390" s="197"/>
      <c r="I390" s="115"/>
      <c r="J390" s="19" t="s">
        <v>44</v>
      </c>
      <c r="K390" s="20"/>
      <c r="L390" s="20"/>
      <c r="M390" s="21"/>
      <c r="N390" s="37"/>
      <c r="V390" s="55"/>
    </row>
    <row r="391" spans="1:22" ht="13" thickBot="1">
      <c r="A391" s="193"/>
      <c r="B391" s="1"/>
      <c r="C391" s="1"/>
      <c r="D391" s="56"/>
      <c r="E391" s="1"/>
      <c r="F391" s="1"/>
      <c r="G391" s="222"/>
      <c r="H391" s="156"/>
      <c r="I391" s="223"/>
      <c r="J391" s="17" t="s">
        <v>33</v>
      </c>
      <c r="K391" s="17"/>
      <c r="L391" s="17"/>
      <c r="M391" s="18"/>
      <c r="N391" s="37"/>
      <c r="V391" s="55">
        <v>0</v>
      </c>
    </row>
    <row r="392" spans="1:22" ht="21.5" thickBot="1">
      <c r="A392" s="193"/>
      <c r="B392" s="112" t="s">
        <v>34</v>
      </c>
      <c r="C392" s="112" t="s">
        <v>35</v>
      </c>
      <c r="D392" s="112" t="s">
        <v>36</v>
      </c>
      <c r="E392" s="201" t="s">
        <v>37</v>
      </c>
      <c r="F392" s="201"/>
      <c r="G392" s="202"/>
      <c r="H392" s="203"/>
      <c r="I392" s="204"/>
      <c r="J392" s="6" t="s">
        <v>38</v>
      </c>
      <c r="K392" s="7"/>
      <c r="L392" s="7"/>
      <c r="M392" s="8"/>
      <c r="N392" s="37"/>
      <c r="V392" s="55"/>
    </row>
    <row r="393" spans="1:22" ht="13" thickBot="1">
      <c r="A393" s="194"/>
      <c r="B393" s="2"/>
      <c r="C393" s="2"/>
      <c r="D393" s="3"/>
      <c r="E393" s="4" t="s">
        <v>41</v>
      </c>
      <c r="F393" s="5"/>
      <c r="G393" s="205"/>
      <c r="H393" s="206"/>
      <c r="I393" s="207"/>
      <c r="J393" s="6" t="s">
        <v>43</v>
      </c>
      <c r="K393" s="7"/>
      <c r="L393" s="7"/>
      <c r="M393" s="8"/>
      <c r="N393" s="37"/>
      <c r="V393" s="55"/>
    </row>
    <row r="394" spans="1:22" ht="22" thickTop="1" thickBot="1">
      <c r="A394" s="192">
        <f>A390+1</f>
        <v>95</v>
      </c>
      <c r="B394" s="111" t="s">
        <v>25</v>
      </c>
      <c r="C394" s="111" t="s">
        <v>26</v>
      </c>
      <c r="D394" s="111" t="s">
        <v>27</v>
      </c>
      <c r="E394" s="196" t="s">
        <v>28</v>
      </c>
      <c r="F394" s="196"/>
      <c r="G394" s="196" t="s">
        <v>19</v>
      </c>
      <c r="H394" s="197"/>
      <c r="I394" s="115"/>
      <c r="J394" s="19" t="s">
        <v>44</v>
      </c>
      <c r="K394" s="20"/>
      <c r="L394" s="20"/>
      <c r="M394" s="21"/>
      <c r="N394" s="37"/>
      <c r="V394" s="55"/>
    </row>
    <row r="395" spans="1:22" ht="13" thickBot="1">
      <c r="A395" s="193"/>
      <c r="B395" s="1"/>
      <c r="C395" s="1"/>
      <c r="D395" s="56"/>
      <c r="E395" s="1"/>
      <c r="F395" s="1"/>
      <c r="G395" s="222"/>
      <c r="H395" s="156"/>
      <c r="I395" s="223"/>
      <c r="J395" s="17" t="s">
        <v>33</v>
      </c>
      <c r="K395" s="17"/>
      <c r="L395" s="17"/>
      <c r="M395" s="18"/>
      <c r="N395" s="37"/>
      <c r="V395" s="55">
        <v>0</v>
      </c>
    </row>
    <row r="396" spans="1:22" ht="21.5" thickBot="1">
      <c r="A396" s="193"/>
      <c r="B396" s="112" t="s">
        <v>34</v>
      </c>
      <c r="C396" s="112" t="s">
        <v>35</v>
      </c>
      <c r="D396" s="112" t="s">
        <v>36</v>
      </c>
      <c r="E396" s="201" t="s">
        <v>37</v>
      </c>
      <c r="F396" s="201"/>
      <c r="G396" s="202"/>
      <c r="H396" s="203"/>
      <c r="I396" s="204"/>
      <c r="J396" s="6" t="s">
        <v>38</v>
      </c>
      <c r="K396" s="7"/>
      <c r="L396" s="7"/>
      <c r="M396" s="8"/>
      <c r="N396" s="37"/>
      <c r="V396" s="55"/>
    </row>
    <row r="397" spans="1:22" ht="13" thickBot="1">
      <c r="A397" s="194"/>
      <c r="B397" s="2"/>
      <c r="C397" s="2"/>
      <c r="D397" s="3"/>
      <c r="E397" s="4" t="s">
        <v>41</v>
      </c>
      <c r="F397" s="5"/>
      <c r="G397" s="205"/>
      <c r="H397" s="206"/>
      <c r="I397" s="207"/>
      <c r="J397" s="6" t="s">
        <v>43</v>
      </c>
      <c r="K397" s="7"/>
      <c r="L397" s="7"/>
      <c r="M397" s="8"/>
      <c r="N397" s="37"/>
      <c r="V397" s="55"/>
    </row>
    <row r="398" spans="1:22" ht="22" thickTop="1" thickBot="1">
      <c r="A398" s="192">
        <f>A394+1</f>
        <v>96</v>
      </c>
      <c r="B398" s="111" t="s">
        <v>25</v>
      </c>
      <c r="C398" s="111" t="s">
        <v>26</v>
      </c>
      <c r="D398" s="111" t="s">
        <v>27</v>
      </c>
      <c r="E398" s="196" t="s">
        <v>28</v>
      </c>
      <c r="F398" s="196"/>
      <c r="G398" s="196" t="s">
        <v>19</v>
      </c>
      <c r="H398" s="197"/>
      <c r="I398" s="115"/>
      <c r="J398" s="19" t="s">
        <v>44</v>
      </c>
      <c r="K398" s="20"/>
      <c r="L398" s="20"/>
      <c r="M398" s="21"/>
      <c r="N398" s="37"/>
      <c r="V398" s="55"/>
    </row>
    <row r="399" spans="1:22" ht="13" thickBot="1">
      <c r="A399" s="193"/>
      <c r="B399" s="1"/>
      <c r="C399" s="1"/>
      <c r="D399" s="56"/>
      <c r="E399" s="1"/>
      <c r="F399" s="1"/>
      <c r="G399" s="222"/>
      <c r="H399" s="156"/>
      <c r="I399" s="223"/>
      <c r="J399" s="17" t="s">
        <v>33</v>
      </c>
      <c r="K399" s="17"/>
      <c r="L399" s="17"/>
      <c r="M399" s="18"/>
      <c r="N399" s="37"/>
      <c r="V399" s="55">
        <v>0</v>
      </c>
    </row>
    <row r="400" spans="1:22" ht="21.5" thickBot="1">
      <c r="A400" s="193"/>
      <c r="B400" s="112" t="s">
        <v>34</v>
      </c>
      <c r="C400" s="112" t="s">
        <v>35</v>
      </c>
      <c r="D400" s="112" t="s">
        <v>36</v>
      </c>
      <c r="E400" s="201" t="s">
        <v>37</v>
      </c>
      <c r="F400" s="201"/>
      <c r="G400" s="202"/>
      <c r="H400" s="203"/>
      <c r="I400" s="204"/>
      <c r="J400" s="6" t="s">
        <v>38</v>
      </c>
      <c r="K400" s="7"/>
      <c r="L400" s="7"/>
      <c r="M400" s="8"/>
      <c r="N400" s="37"/>
      <c r="V400" s="55"/>
    </row>
    <row r="401" spans="1:22" ht="13" thickBot="1">
      <c r="A401" s="194"/>
      <c r="B401" s="2"/>
      <c r="C401" s="2"/>
      <c r="D401" s="3"/>
      <c r="E401" s="4" t="s">
        <v>41</v>
      </c>
      <c r="F401" s="5"/>
      <c r="G401" s="205"/>
      <c r="H401" s="206"/>
      <c r="I401" s="207"/>
      <c r="J401" s="6" t="s">
        <v>43</v>
      </c>
      <c r="K401" s="7"/>
      <c r="L401" s="7"/>
      <c r="M401" s="8"/>
      <c r="N401" s="37"/>
      <c r="V401" s="55"/>
    </row>
    <row r="402" spans="1:22" ht="22" thickTop="1" thickBot="1">
      <c r="A402" s="192">
        <f>A398+1</f>
        <v>97</v>
      </c>
      <c r="B402" s="111" t="s">
        <v>25</v>
      </c>
      <c r="C402" s="111" t="s">
        <v>26</v>
      </c>
      <c r="D402" s="111" t="s">
        <v>27</v>
      </c>
      <c r="E402" s="196" t="s">
        <v>28</v>
      </c>
      <c r="F402" s="196"/>
      <c r="G402" s="196" t="s">
        <v>19</v>
      </c>
      <c r="H402" s="197"/>
      <c r="I402" s="115"/>
      <c r="J402" s="19" t="s">
        <v>44</v>
      </c>
      <c r="K402" s="20"/>
      <c r="L402" s="20"/>
      <c r="M402" s="21"/>
      <c r="N402" s="37"/>
      <c r="V402" s="55"/>
    </row>
    <row r="403" spans="1:22" ht="13" thickBot="1">
      <c r="A403" s="193"/>
      <c r="B403" s="1"/>
      <c r="C403" s="1"/>
      <c r="D403" s="56"/>
      <c r="E403" s="1"/>
      <c r="F403" s="1"/>
      <c r="G403" s="222"/>
      <c r="H403" s="156"/>
      <c r="I403" s="223"/>
      <c r="J403" s="17" t="s">
        <v>33</v>
      </c>
      <c r="K403" s="17"/>
      <c r="L403" s="17"/>
      <c r="M403" s="18"/>
      <c r="N403" s="37"/>
      <c r="V403" s="55">
        <v>0</v>
      </c>
    </row>
    <row r="404" spans="1:22" ht="21.5" thickBot="1">
      <c r="A404" s="193"/>
      <c r="B404" s="112" t="s">
        <v>34</v>
      </c>
      <c r="C404" s="112" t="s">
        <v>35</v>
      </c>
      <c r="D404" s="112" t="s">
        <v>36</v>
      </c>
      <c r="E404" s="201" t="s">
        <v>37</v>
      </c>
      <c r="F404" s="201"/>
      <c r="G404" s="202"/>
      <c r="H404" s="203"/>
      <c r="I404" s="204"/>
      <c r="J404" s="6" t="s">
        <v>38</v>
      </c>
      <c r="K404" s="7"/>
      <c r="L404" s="7"/>
      <c r="M404" s="8"/>
      <c r="N404" s="37"/>
      <c r="V404" s="55"/>
    </row>
    <row r="405" spans="1:22" ht="13" thickBot="1">
      <c r="A405" s="194"/>
      <c r="B405" s="2"/>
      <c r="C405" s="2"/>
      <c r="D405" s="3"/>
      <c r="E405" s="4" t="s">
        <v>41</v>
      </c>
      <c r="F405" s="5"/>
      <c r="G405" s="205"/>
      <c r="H405" s="206"/>
      <c r="I405" s="207"/>
      <c r="J405" s="6" t="s">
        <v>43</v>
      </c>
      <c r="K405" s="7"/>
      <c r="L405" s="7"/>
      <c r="M405" s="8"/>
      <c r="N405" s="37"/>
      <c r="V405" s="55"/>
    </row>
    <row r="406" spans="1:22" ht="22" thickTop="1" thickBot="1">
      <c r="A406" s="192">
        <f>A402+1</f>
        <v>98</v>
      </c>
      <c r="B406" s="111" t="s">
        <v>25</v>
      </c>
      <c r="C406" s="111" t="s">
        <v>26</v>
      </c>
      <c r="D406" s="111" t="s">
        <v>27</v>
      </c>
      <c r="E406" s="196" t="s">
        <v>28</v>
      </c>
      <c r="F406" s="196"/>
      <c r="G406" s="196" t="s">
        <v>19</v>
      </c>
      <c r="H406" s="197"/>
      <c r="I406" s="115"/>
      <c r="J406" s="19" t="s">
        <v>44</v>
      </c>
      <c r="K406" s="20"/>
      <c r="L406" s="20"/>
      <c r="M406" s="21"/>
      <c r="N406" s="37"/>
      <c r="V406" s="55"/>
    </row>
    <row r="407" spans="1:22" ht="13" thickBot="1">
      <c r="A407" s="193"/>
      <c r="B407" s="1"/>
      <c r="C407" s="1"/>
      <c r="D407" s="56"/>
      <c r="E407" s="1"/>
      <c r="F407" s="1"/>
      <c r="G407" s="222"/>
      <c r="H407" s="156"/>
      <c r="I407" s="223"/>
      <c r="J407" s="17" t="s">
        <v>33</v>
      </c>
      <c r="K407" s="17"/>
      <c r="L407" s="17"/>
      <c r="M407" s="18"/>
      <c r="N407" s="37"/>
      <c r="V407" s="55">
        <v>0</v>
      </c>
    </row>
    <row r="408" spans="1:22" ht="21.5" thickBot="1">
      <c r="A408" s="193"/>
      <c r="B408" s="112" t="s">
        <v>34</v>
      </c>
      <c r="C408" s="112" t="s">
        <v>35</v>
      </c>
      <c r="D408" s="112" t="s">
        <v>36</v>
      </c>
      <c r="E408" s="201" t="s">
        <v>37</v>
      </c>
      <c r="F408" s="201"/>
      <c r="G408" s="202"/>
      <c r="H408" s="203"/>
      <c r="I408" s="204"/>
      <c r="J408" s="6" t="s">
        <v>38</v>
      </c>
      <c r="K408" s="7"/>
      <c r="L408" s="7"/>
      <c r="M408" s="8"/>
      <c r="N408" s="37"/>
      <c r="V408" s="55"/>
    </row>
    <row r="409" spans="1:22" ht="13" thickBot="1">
      <c r="A409" s="194"/>
      <c r="B409" s="2"/>
      <c r="C409" s="2"/>
      <c r="D409" s="3"/>
      <c r="E409" s="4" t="s">
        <v>41</v>
      </c>
      <c r="F409" s="5"/>
      <c r="G409" s="205"/>
      <c r="H409" s="206"/>
      <c r="I409" s="207"/>
      <c r="J409" s="6" t="s">
        <v>43</v>
      </c>
      <c r="K409" s="7"/>
      <c r="L409" s="7"/>
      <c r="M409" s="8"/>
      <c r="N409" s="37"/>
      <c r="V409" s="55"/>
    </row>
    <row r="410" spans="1:22" ht="22" thickTop="1" thickBot="1">
      <c r="A410" s="192">
        <f>A406+1</f>
        <v>99</v>
      </c>
      <c r="B410" s="111" t="s">
        <v>25</v>
      </c>
      <c r="C410" s="111" t="s">
        <v>26</v>
      </c>
      <c r="D410" s="111" t="s">
        <v>27</v>
      </c>
      <c r="E410" s="196" t="s">
        <v>28</v>
      </c>
      <c r="F410" s="196"/>
      <c r="G410" s="196" t="s">
        <v>19</v>
      </c>
      <c r="H410" s="197"/>
      <c r="I410" s="115"/>
      <c r="J410" s="19" t="s">
        <v>44</v>
      </c>
      <c r="K410" s="20"/>
      <c r="L410" s="20"/>
      <c r="M410" s="21"/>
      <c r="N410" s="37"/>
      <c r="V410" s="55"/>
    </row>
    <row r="411" spans="1:22" ht="13" thickBot="1">
      <c r="A411" s="193"/>
      <c r="B411" s="1"/>
      <c r="C411" s="1"/>
      <c r="D411" s="56"/>
      <c r="E411" s="1"/>
      <c r="F411" s="1"/>
      <c r="G411" s="222"/>
      <c r="H411" s="156"/>
      <c r="I411" s="223"/>
      <c r="J411" s="17" t="s">
        <v>33</v>
      </c>
      <c r="K411" s="17"/>
      <c r="L411" s="17"/>
      <c r="M411" s="18"/>
      <c r="N411" s="37"/>
      <c r="V411" s="55">
        <v>0</v>
      </c>
    </row>
    <row r="412" spans="1:22" ht="21.5" thickBot="1">
      <c r="A412" s="193"/>
      <c r="B412" s="112" t="s">
        <v>34</v>
      </c>
      <c r="C412" s="112" t="s">
        <v>35</v>
      </c>
      <c r="D412" s="112" t="s">
        <v>36</v>
      </c>
      <c r="E412" s="201" t="s">
        <v>37</v>
      </c>
      <c r="F412" s="201"/>
      <c r="G412" s="202"/>
      <c r="H412" s="203"/>
      <c r="I412" s="204"/>
      <c r="J412" s="6" t="s">
        <v>38</v>
      </c>
      <c r="K412" s="7"/>
      <c r="L412" s="7"/>
      <c r="M412" s="8"/>
      <c r="N412" s="37"/>
      <c r="V412" s="55"/>
    </row>
    <row r="413" spans="1:22" ht="13" thickBot="1">
      <c r="A413" s="194"/>
      <c r="B413" s="2"/>
      <c r="C413" s="2"/>
      <c r="D413" s="3"/>
      <c r="E413" s="4" t="s">
        <v>41</v>
      </c>
      <c r="F413" s="5"/>
      <c r="G413" s="205"/>
      <c r="H413" s="206"/>
      <c r="I413" s="207"/>
      <c r="J413" s="6" t="s">
        <v>43</v>
      </c>
      <c r="K413" s="7"/>
      <c r="L413" s="7"/>
      <c r="M413" s="8"/>
      <c r="N413" s="37"/>
      <c r="V413" s="55"/>
    </row>
    <row r="414" spans="1:22" ht="22" thickTop="1" thickBot="1">
      <c r="A414" s="192">
        <f>A410+1</f>
        <v>100</v>
      </c>
      <c r="B414" s="111" t="s">
        <v>25</v>
      </c>
      <c r="C414" s="111" t="s">
        <v>26</v>
      </c>
      <c r="D414" s="111" t="s">
        <v>27</v>
      </c>
      <c r="E414" s="196" t="s">
        <v>28</v>
      </c>
      <c r="F414" s="196"/>
      <c r="G414" s="196" t="s">
        <v>19</v>
      </c>
      <c r="H414" s="197"/>
      <c r="I414" s="115"/>
      <c r="J414" s="19" t="s">
        <v>44</v>
      </c>
      <c r="K414" s="20"/>
      <c r="L414" s="20"/>
      <c r="M414" s="21"/>
      <c r="N414" s="37"/>
      <c r="V414" s="55"/>
    </row>
    <row r="415" spans="1:22" ht="13" thickBot="1">
      <c r="A415" s="193"/>
      <c r="B415" s="1"/>
      <c r="C415" s="1"/>
      <c r="D415" s="56"/>
      <c r="E415" s="1"/>
      <c r="F415" s="1"/>
      <c r="G415" s="222"/>
      <c r="H415" s="156"/>
      <c r="I415" s="223"/>
      <c r="J415" s="17" t="s">
        <v>33</v>
      </c>
      <c r="K415" s="17"/>
      <c r="L415" s="17"/>
      <c r="M415" s="18"/>
      <c r="N415" s="37"/>
      <c r="V415" s="55">
        <v>0</v>
      </c>
    </row>
    <row r="416" spans="1:22" ht="21.5" thickBot="1">
      <c r="A416" s="193"/>
      <c r="B416" s="112" t="s">
        <v>34</v>
      </c>
      <c r="C416" s="112" t="s">
        <v>35</v>
      </c>
      <c r="D416" s="112" t="s">
        <v>36</v>
      </c>
      <c r="E416" s="201" t="s">
        <v>37</v>
      </c>
      <c r="F416" s="201"/>
      <c r="G416" s="202"/>
      <c r="H416" s="203"/>
      <c r="I416" s="204"/>
      <c r="J416" s="6" t="s">
        <v>38</v>
      </c>
      <c r="K416" s="7"/>
      <c r="L416" s="7"/>
      <c r="M416" s="8"/>
      <c r="N416" s="37"/>
    </row>
    <row r="417" spans="1:17" ht="13" thickBot="1">
      <c r="A417" s="194"/>
      <c r="B417" s="3"/>
      <c r="C417" s="3"/>
      <c r="D417" s="3"/>
      <c r="E417" s="12" t="s">
        <v>41</v>
      </c>
      <c r="F417" s="13"/>
      <c r="G417" s="205"/>
      <c r="H417" s="206"/>
      <c r="I417" s="207"/>
      <c r="J417" s="9" t="s">
        <v>43</v>
      </c>
      <c r="K417" s="10"/>
      <c r="L417" s="10"/>
      <c r="M417" s="11"/>
      <c r="N417" s="37"/>
    </row>
    <row r="418" spans="1:17" ht="13" thickTop="1"/>
    <row r="419" spans="1:17" ht="13" thickBot="1"/>
    <row r="420" spans="1:17">
      <c r="P420" s="61" t="s">
        <v>45</v>
      </c>
      <c r="Q420" s="62"/>
    </row>
    <row r="421" spans="1:17">
      <c r="P421" s="63"/>
      <c r="Q421" s="114"/>
    </row>
    <row r="422" spans="1:17" ht="36">
      <c r="P422" s="64" t="b">
        <v>0</v>
      </c>
      <c r="Q422" s="22" t="str">
        <f xml:space="preserve"> CONCATENATE("OCTOBER 1, ",$M$7-1,"- MARCH 31, ",$M$7)</f>
        <v>OCTOBER 1, 2025- MARCH 31, 2026</v>
      </c>
    </row>
    <row r="423" spans="1:17" ht="27">
      <c r="K423" s="65" t="s">
        <v>46</v>
      </c>
      <c r="L423" s="66"/>
      <c r="M423" s="71">
        <f>SUM(M19:M418)</f>
        <v>3916.75</v>
      </c>
      <c r="P423" s="64" t="b">
        <v>1</v>
      </c>
      <c r="Q423" s="22" t="str">
        <f xml:space="preserve"> CONCATENATE("APRIL 1 - SEPTEMBER 30, ",$M$7)</f>
        <v>APRIL 1 - SEPTEMBER 30, 2026</v>
      </c>
    </row>
    <row r="424" spans="1:17">
      <c r="K424" s="65" t="s">
        <v>47</v>
      </c>
      <c r="L424" s="66"/>
      <c r="M424" s="66" t="e">
        <f>GETPIVOTDATA("Amount",#REF!,"Center","MSFC","Threshold","&gt;=250")</f>
        <v>#REF!</v>
      </c>
      <c r="P424" s="64" t="b">
        <v>0</v>
      </c>
      <c r="Q424" s="67"/>
    </row>
    <row r="425" spans="1:17" ht="13" thickBot="1">
      <c r="K425" s="65" t="s">
        <v>48</v>
      </c>
      <c r="L425" s="66"/>
      <c r="M425" s="68" t="e">
        <f>+M423-M424</f>
        <v>#REF!</v>
      </c>
      <c r="P425" s="69">
        <v>1</v>
      </c>
      <c r="Q425" s="70"/>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8">
    <dataValidation allowBlank="1" showInputMessage="1" showErrorMessage="1" promptTitle="Indicate Negative Report" prompt="Mark an X in this box if you are submitting a negative report for this reporting period." sqref="K9:K11" xr:uid="{DFD52848-BB60-4F03-BBD7-BAABBB98CA43}"/>
    <dataValidation allowBlank="1" showInputMessage="1" showErrorMessage="1" promptTitle="Input Reporting Period" prompt="Mark an X in this box if you are reporting for the period April 1st-September 30th." sqref="I9:I11" xr:uid="{4E5386DB-6B69-4888-A0F1-5A5275CB8ECF}"/>
    <dataValidation allowBlank="1" showInputMessage="1" showErrorMessage="1" promptTitle="Indicate Reporting Period" prompt="Mark an X in this box if you are reporting for the period October 1st-March 31st." sqref="G9:G11" xr:uid="{8A156BC2-A899-456E-B0AE-9B0AE6CD48B3}"/>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206FB309-A9EC-4BE7-867E-CC3ACE9D851B}"/>
    <dataValidation allowBlank="1" showInputMessage="1" showErrorMessage="1" promptTitle="Benefit #3- Payment in-kind" prompt="If there is a benefit #3 and it was paid in-kind, mark this box with an  x._x000a_" sqref="L417 L413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25" xr:uid="{09E5DEF2-996A-48FA-BA2F-F73BB7B1FE30}"/>
    <dataValidation allowBlank="1" showInputMessage="1" showErrorMessage="1" promptTitle="Benefit #2- Payment in-kind" prompt="If there is a benefit #2 and it was paid in-kind, mark this box with an  x._x000a_" sqref="L416 L412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24" xr:uid="{E6F45331-268C-453F-BA0F-478CBD4A95CB}"/>
    <dataValidation allowBlank="1" showInputMessage="1" showErrorMessage="1" promptTitle="Benefit #1- Payment in-kind" prompt="If there is a benefit #1 and it was paid in-kind, mark this box with an  x._x000a_" sqref="L414:L415 L18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22" xr:uid="{E08EC36C-6DDA-4F3A-9CE9-0ABE23AF6822}"/>
    <dataValidation allowBlank="1" showInputMessage="1" showErrorMessage="1" promptTitle="Benefit #3--Payment by Check" prompt="If there is a benefit #3 and it was paid by check, mark an x in this cell._x000a_" sqref="K417 K413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25" xr:uid="{870FB1E2-854D-4717-8F17-FE14B859E671}"/>
    <dataValidation allowBlank="1" showInputMessage="1" showErrorMessage="1" promptTitle="Benefit #2--Payment by Check" prompt="If there is a benefit #2 and it was paid by check, mark an x in this cell._x000a_" sqref="K416 K412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24" xr:uid="{E7AEFC17-BDCB-4E38-BC3B-85949E9DCFEA}"/>
    <dataValidation allowBlank="1" showInputMessage="1" showErrorMessage="1" promptTitle="Benefit #1--Payment by Check" prompt="If there is a benefit #1 and it was paid by check, mark an x in this cell._x000a_" sqref="K414:K415 K18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22:K23" xr:uid="{CEF3B421-9CB4-4715-AA76-CA988957EA12}"/>
    <dataValidation allowBlank="1" showInputMessage="1" showErrorMessage="1" promptTitle="Benefit #3 Description" prompt="Benefit #3 description is listed here" sqref="J17 J413 J21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5" xr:uid="{19D28B12-4AFC-46F5-A65E-CC01209D8D60}"/>
    <dataValidation allowBlank="1" showInputMessage="1" showErrorMessage="1" promptTitle="Benefit #3 Total Amount" prompt="The total amount of Benefit #3 is entered here." sqref="M417 M413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25" xr:uid="{4E9B1948-7137-4868-B627-4A709A357CC3}"/>
    <dataValidation allowBlank="1" showInputMessage="1" showErrorMessage="1" promptTitle="Benefit #2 Total Amount" prompt="The total amount of Benefit #2 is entered here." sqref="M416 M20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4" xr:uid="{127DCD54-A520-4EF9-B323-8EB402F1534C}"/>
    <dataValidation allowBlank="1" showInputMessage="1" showErrorMessage="1" promptTitle="Benefit #2 Description" prompt="Benefit #2 description is listed here" sqref="J16 J412 J20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4" xr:uid="{33B88F4A-C190-4690-8778-CE1C51940F6E}"/>
    <dataValidation allowBlank="1" showInputMessage="1" showErrorMessage="1" promptTitle="Benefit #1 Total Amount" prompt="The total amount of Benefit #1 is entered here." sqref="M414:M415 M18:M19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22:M23" xr:uid="{1ABF8D6E-8932-47FA-ADD0-560C6FAC3CD0}"/>
    <dataValidation allowBlank="1" showInputMessage="1" showErrorMessage="1" promptTitle="Benefit#1 Description" prompt="Benefit Description for Entry #1 is listed here." sqref="J15 J410:J411 J18:J19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22:J23" xr:uid="{118FF9AB-85A1-4CE8-AF37-9C7ADEEE0FCD}"/>
    <dataValidation allowBlank="1" showInputMessage="1" showErrorMessage="1" promptTitle="Travel Date(s)" prompt="List the dates of travel here expressed in the format MM/DD/YYYY-MM/DD/YYYY." sqref="F417 F413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25" xr:uid="{29178ACC-969E-4E88-A44A-FE1479B13D95}"/>
    <dataValidation type="date" allowBlank="1" showInputMessage="1" showErrorMessage="1" errorTitle="Data Entry Error" error="Please enter date using MM/DD/YYYY" promptTitle="Event Ending Date" prompt="List Event ending date here using the format MM/DD/YYYY." sqref="D417 D413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25" xr:uid="{53FAAD13-7A29-4DE0-A7F6-E60E31A9FB97}">
      <formula1>40179</formula1>
      <formula2>73051</formula2>
    </dataValidation>
    <dataValidation allowBlank="1" showInputMessage="1" showErrorMessage="1" promptTitle="Event Sponsor" prompt="List the event sponsor here." sqref="C417 C21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5" xr:uid="{E69EE32B-F7D1-423C-A815-3244D38B9DEA}"/>
    <dataValidation allowBlank="1" showInputMessage="1" showErrorMessage="1" promptTitle="Traveler Title" prompt="List traveler's title here." sqref="B417 B413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25" xr:uid="{319B59C1-C717-4C15-BF6E-2D33C0DBD9CB}"/>
    <dataValidation allowBlank="1" showInputMessage="1" showErrorMessage="1" promptTitle="Location " prompt="List location of event here." sqref="F415 F411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23" xr:uid="{EB8E4CF6-175E-4467-BA5D-A24754E02D7D}"/>
    <dataValidation type="date" allowBlank="1" showInputMessage="1" showErrorMessage="1" errorTitle="Text Entered Not Valid" error="Please enter date using standardized format MM/DD/YYYY." promptTitle="Event Beginning Date" prompt="Insert event beginning date using the format MM/DD/YYYY here._x000a_" sqref="D415 D411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23" xr:uid="{8A1DE6EF-48B7-48C8-AE11-63643F405039}">
      <formula1>40179</formula1>
      <formula2>73051</formula2>
    </dataValidation>
    <dataValidation allowBlank="1" showInputMessage="1" showErrorMessage="1" promptTitle="Event Description" prompt="Provide event description (e.g. title of the conference) here." sqref="C415 C411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23" xr:uid="{935F96FA-B469-4CEC-BA13-77696CCFD14A}"/>
    <dataValidation allowBlank="1" showInputMessage="1" showErrorMessage="1" promptTitle="Agency Contact Email" prompt="Delete contents of this cell and replace with agency contact's email address." sqref="D11:F11" xr:uid="{0192AFF9-4527-4224-A2C5-D9C24431C1EC}"/>
    <dataValidation allowBlank="1" showInputMessage="1" showErrorMessage="1" promptTitle="Agency Contact Name" prompt="Delete contents of this cell and enter agency contact's name" sqref="C11" xr:uid="{010AD128-AFD0-451B-932E-3BD13FD133AC}"/>
    <dataValidation allowBlank="1" showInputMessage="1" showErrorMessage="1" promptTitle="Sub-Agency Name" prompt="Delete contents and enter sub-agency name.  If there is no sub-agency, then delete this cell." sqref="B10:F10" xr:uid="{7ABD20FA-54D9-4A31-AA99-7B5B320EA9D1}"/>
    <dataValidation allowBlank="1" showInputMessage="1" showErrorMessage="1" promptTitle="Reporting Agency Name" prompt="Delete contents of this cell and enter reporting agency name." sqref="B9:F9" xr:uid="{4ADDA758-DFFD-497D-9AE9-F4503E47ED2A}"/>
    <dataValidation allowBlank="1" showInputMessage="1" showErrorMessage="1" promptTitle="Of Pages" prompt="Enter total number of pages in workbook." sqref="L7" xr:uid="{51CBA6D8-E333-472E-A082-150977531F43}"/>
    <dataValidation allowBlank="1" showInputMessage="1" showErrorMessage="1" promptTitle="Page Number" prompt="Enter page number referentially to the other pages in this workbook." sqref="K7" xr:uid="{065BF974-AC61-45E7-93DE-72408D4D9BF2}"/>
    <dataValidation allowBlank="1" showInputMessage="1" showErrorMessage="1" promptTitle="Travel Date(s) Example" prompt="Travel Date is listed here." sqref="F17 F21" xr:uid="{CFFD4429-EAF0-4AFA-86CA-DEDE48463E14}"/>
    <dataValidation allowBlank="1" showInputMessage="1" showErrorMessage="1" promptTitle="Event Sponsor Example" prompt="Event Sponsor is listed here." sqref="C17" xr:uid="{5CE27733-AB2E-4C6E-8CBC-909E4BBE23E8}"/>
    <dataValidation allowBlank="1" showInputMessage="1" showErrorMessage="1" promptTitle="Traveler Title Example" prompt="Traveler Title is listed here." sqref="B17 B21" xr:uid="{7FEA5D7B-9CE0-4074-B037-2E8E016649A1}"/>
    <dataValidation allowBlank="1" showInputMessage="1" showErrorMessage="1" promptTitle="Location Example" prompt="Location listed here." sqref="F15 F19" xr:uid="{35DA2734-402F-4090-A585-36811FD6AD57}"/>
    <dataValidation allowBlank="1" showInputMessage="1" showErrorMessage="1" promptTitle="Event Description Example" prompt="Event Description listed here._x000a_" sqref="C15 C19" xr:uid="{39E906FB-89B1-404E-AF40-2FFD4249EEB5}"/>
    <dataValidation allowBlank="1" showInputMessage="1" showErrorMessage="1" promptTitle="Traveler Name Example" prompt="Traveler Name Listed Here" sqref="B15 B19" xr:uid="{DE93521E-01F7-4063-A20F-7AE66B1B5A77}"/>
    <dataValidation type="date" allowBlank="1" showInputMessage="1" showErrorMessage="1" errorTitle="Data Entry Error" error="Please enter date using MM/DD/YYYY" promptTitle="Event Ending Date Example" prompt="Event ending date is listed here using the form MM/DD/YYYY." sqref="D17 D21" xr:uid="{13CC41CB-B190-43A0-A5B2-3E6D6B1320A1}">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xr:uid="{D7B3BE06-9BEB-4FDD-B991-3699B6499D58}">
      <formula1>40179</formula1>
      <formula2>73051</formula2>
    </dataValidation>
    <dataValidation type="whole" allowBlank="1" showInputMessage="1" showErrorMessage="1" promptTitle="Year" prompt="Enter the current year here.  It will populate the correct year in the rest of the form." sqref="M7" xr:uid="{0DE09FB4-EC22-4664-952C-0DC158704EA0}">
      <formula1>2011</formula1>
      <formula2>2050</formula2>
    </dataValidation>
    <dataValidation allowBlank="1" showInputMessage="1" showErrorMessage="1" promptTitle="Benefit #3 Total Amount Example" prompt="The total amount of Benefit #3 is entered here." sqref="M17 M21" xr:uid="{5A2539C6-B19F-47F4-A4A1-67CBD64198FF}"/>
    <dataValidation allowBlank="1" showInputMessage="1" showErrorMessage="1" promptTitle="Benefit #2 Total Amount Example" prompt="The total amount of Benefit #2 is entered here." sqref="M16" xr:uid="{66533A91-8011-4985-B1F2-77639961A021}"/>
    <dataValidation allowBlank="1" showInputMessage="1" showErrorMessage="1" promptTitle="Payment #2-- Payment in-kind" prompt="If payment type for benefit #2 was in-kind, this box would contain an x." sqref="L16 L20" xr:uid="{3AACBC65-FD66-41E0-ABB2-ED2F52AAB43F}"/>
    <dataValidation allowBlank="1" showInputMessage="1" showErrorMessage="1" promptTitle="Benefit #3-- Payment in-kind" prompt="Since the payment type for benefit #3 was in-kind, this box contains an x." sqref="L17 L21" xr:uid="{2A772994-AEC0-4751-8450-9AE61F88B4D7}"/>
    <dataValidation allowBlank="1" showInputMessage="1" showErrorMessage="1" promptTitle="Benefit #3-- Payment by Check" prompt="If payment type for benefit #3 was by check, this box would contain an x." sqref="K17 K21" xr:uid="{94C2CB2A-295B-4DE7-B6A9-86646E7B7BAC}"/>
    <dataValidation allowBlank="1" showInputMessage="1" showErrorMessage="1" promptTitle="Benefit #2-- Payment by Check" prompt="Since benefit #2 was paid by check, this box contains an x." sqref="K16 K20" xr:uid="{5BBCB6D0-87AE-4072-B360-27E23B01C70B}"/>
    <dataValidation allowBlank="1" showInputMessage="1" showErrorMessage="1" promptTitle="Benefit #1 Total Amount Example" prompt="The total amount of Benefit #1 is entered here." sqref="M15" xr:uid="{38493D83-4D2B-46D2-BAAF-C437D76BEAD0}"/>
    <dataValidation allowBlank="1" showInputMessage="1" showErrorMessage="1" promptTitle="Benefit #1-- Payment in-kind" prompt="Since the payment type for benefit #1 was in-kind, this box contains an x." sqref="L15 L19 L23" xr:uid="{9EB7A43F-DC87-41F8-A06A-8A7363C9D7F4}"/>
    <dataValidation allowBlank="1" showInputMessage="1" showErrorMessage="1" promptTitle="Benefit #1--Payment by Check" prompt="If payment type for benefit #1 was by check, this box would contain an x." sqref="K15 K19" xr:uid="{C318249D-2CEE-454D-AA5F-7BED4C31BCDB}"/>
    <dataValidation allowBlank="1" showInputMessage="1" showErrorMessage="1" promptTitle="Benefit Source" prompt="List the benefit source here." sqref="G407:I407 G17:I17 G415:I415 G411:I411 G15:I15 G29:I29 G27:I27 G1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25:I25 G23:I23" xr:uid="{9FFABE8C-5F76-4962-9D64-EB0BF69E208A}"/>
  </dataValidations>
  <printOptions horizontalCentered="1"/>
  <pageMargins left="0.25" right="0.25" top="0.75" bottom="0.75" header="0.3" footer="0.3"/>
  <pageSetup scale="7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F31E067C11897409C1CA94A4FBF0961" ma:contentTypeVersion="10" ma:contentTypeDescription="Create a new document." ma:contentTypeScope="" ma:versionID="203df18c0d2e2d44572c3147ebe036ea">
  <xsd:schema xmlns:xsd="http://www.w3.org/2001/XMLSchema" xmlns:xs="http://www.w3.org/2001/XMLSchema" xmlns:p="http://schemas.microsoft.com/office/2006/metadata/properties" xmlns:ns2="883efc64-2c1b-4025-9545-887ffe7afb5d" xmlns:ns3="604a7d32-b172-4fdd-ba8e-970375fc38db" targetNamespace="http://schemas.microsoft.com/office/2006/metadata/properties" ma:root="true" ma:fieldsID="f405a5a48465a95f9128e2c9c2d42286" ns2:_="" ns3:_="">
    <xsd:import namespace="883efc64-2c1b-4025-9545-887ffe7afb5d"/>
    <xsd:import namespace="604a7d32-b172-4fdd-ba8e-970375fc38d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3efc64-2c1b-4025-9545-887ffe7afb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04a7d32-b172-4fdd-ba8e-970375fc38d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8CBE5D-08B3-4EFA-AAE7-5C93D6564D6E}">
  <ds:schemaRefs>
    <ds:schemaRef ds:uri="http://purl.org/dc/terms/"/>
    <ds:schemaRef ds:uri="http://schemas.microsoft.com/office/2006/documentManagement/types"/>
    <ds:schemaRef ds:uri="http://purl.org/dc/dcmitype/"/>
    <ds:schemaRef ds:uri="http://schemas.microsoft.com/office/infopath/2007/PartnerControls"/>
    <ds:schemaRef ds:uri="http://www.w3.org/XML/1998/namespace"/>
    <ds:schemaRef ds:uri="883efc64-2c1b-4025-9545-887ffe7afb5d"/>
    <ds:schemaRef ds:uri="http://purl.org/dc/elements/1.1/"/>
    <ds:schemaRef ds:uri="http://schemas.openxmlformats.org/package/2006/metadata/core-properties"/>
    <ds:schemaRef ds:uri="604a7d32-b172-4fdd-ba8e-970375fc38db"/>
    <ds:schemaRef ds:uri="http://schemas.microsoft.com/office/2006/metadata/properties"/>
  </ds:schemaRefs>
</ds:datastoreItem>
</file>

<file path=customXml/itemProps2.xml><?xml version="1.0" encoding="utf-8"?>
<ds:datastoreItem xmlns:ds="http://schemas.openxmlformats.org/officeDocument/2006/customXml" ds:itemID="{34E2AE63-74C8-4F93-B1B5-CC92D9B865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3efc64-2c1b-4025-9545-887ffe7afb5d"/>
    <ds:schemaRef ds:uri="604a7d32-b172-4fdd-ba8e-970375fc38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788DC9-AFAC-4DCA-A795-458D982BC5F4}">
  <ds:schemaRefs>
    <ds:schemaRef ds:uri="http://schemas.microsoft.com/sharepoint/v3/contenttype/forms"/>
  </ds:schemaRefs>
</ds:datastoreItem>
</file>

<file path=docMetadata/LabelInfo.xml><?xml version="1.0" encoding="utf-8"?>
<clbl:labelList xmlns:clbl="http://schemas.microsoft.com/office/2020/mipLabelMetadata">
  <clbl:label id="{7005d458-45be-48ae-8140-d43da96dd17b}" enabled="0" method="" siteId="{7005d458-45be-48ae-8140-d43da96dd17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AFRC</vt:lpstr>
      <vt:lpstr>ARC</vt:lpstr>
      <vt:lpstr>GRC</vt:lpstr>
      <vt:lpstr>GSFC</vt:lpstr>
      <vt:lpstr>HQ</vt:lpstr>
      <vt:lpstr>JSC</vt:lpstr>
      <vt:lpstr>KSC</vt:lpstr>
      <vt:lpstr>LARC</vt:lpstr>
      <vt:lpstr>MSFC</vt:lpstr>
      <vt:lpstr>NSSC</vt:lpstr>
      <vt:lpstr>SSC</vt:lpstr>
    </vt:vector>
  </TitlesOfParts>
  <Manager/>
  <Company>Department of Homeland Security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jean.francis</dc:creator>
  <cp:keywords/>
  <dc:description/>
  <cp:lastModifiedBy>Gwen Cannon-Jenkins</cp:lastModifiedBy>
  <cp:revision/>
  <dcterms:created xsi:type="dcterms:W3CDTF">2006-02-02T19:55:03Z</dcterms:created>
  <dcterms:modified xsi:type="dcterms:W3CDTF">2026-05-29T13:06:04Z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0x0101002F31E067C11897409C1CA94A4FBF0961</vt:lpwstr>
  </property>
</Properties>
</file>